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0" windowWidth="7695" windowHeight="9120" tabRatio="872" activeTab="8"/>
  </bookViews>
  <sheets>
    <sheet name="Ф 1 новое" sheetId="1" r:id="rId1"/>
    <sheet name="Ф 2" sheetId="2" r:id="rId2"/>
    <sheet name="Ф 3" sheetId="3" r:id="rId3"/>
    <sheet name="Ф 4" sheetId="4" r:id="rId4"/>
    <sheet name="Ф 5_1" sheetId="5" r:id="rId5"/>
    <sheet name="Ф 5_2" sheetId="6" r:id="rId6"/>
    <sheet name="Ф 5_3" sheetId="7" r:id="rId7"/>
    <sheet name="Ф 5_4" sheetId="8" r:id="rId8"/>
    <sheet name="Ф 5_5" sheetId="9" r:id="rId9"/>
  </sheets>
  <definedNames>
    <definedName name="_xlnm.Print_Area" localSheetId="0">'Ф 1 новое'!$A$1:$F$125</definedName>
    <definedName name="_xlnm.Print_Area" localSheetId="1">'Ф 2'!$A$1:$E$86</definedName>
    <definedName name="_xlnm.Print_Area" localSheetId="4">'Ф 5_1'!$A$1:$O$34</definedName>
    <definedName name="_xlnm.Print_Area" localSheetId="6">'Ф 5_3'!$A$1:$N$107</definedName>
    <definedName name="Підприємство" localSheetId="0">'Ф 1 новое'!$A$13:$C$13</definedName>
    <definedName name="Підприємство">#REF!</definedName>
  </definedNames>
  <calcPr fullCalcOnLoad="1"/>
</workbook>
</file>

<file path=xl/sharedStrings.xml><?xml version="1.0" encoding="utf-8"?>
<sst xmlns="http://schemas.openxmlformats.org/spreadsheetml/2006/main" count="1183" uniqueCount="757">
  <si>
    <t>Придбання (виготовлення) інших необоротних матеріальних активів</t>
  </si>
  <si>
    <t>Придбання (створення) нематеріальних активів</t>
  </si>
  <si>
    <t>Інші</t>
  </si>
  <si>
    <t>Разом </t>
  </si>
  <si>
    <t>IV. Фінансові інвестиції </t>
  </si>
  <si>
    <t>поточні</t>
  </si>
  <si>
    <t>А. Фінансові інвестиції за методом участі в капіталі в:</t>
  </si>
  <si>
    <t>асоційовані підприємства</t>
  </si>
  <si>
    <t>дочірні підприємства</t>
  </si>
  <si>
    <t>спільну діяльність</t>
  </si>
  <si>
    <t>Б. Інші фінансові інвестиції в:</t>
  </si>
  <si>
    <t>акції</t>
  </si>
  <si>
    <t>облігації</t>
  </si>
  <si>
    <t>інші</t>
  </si>
  <si>
    <t>Разом (розд. А + розд. Б)</t>
  </si>
  <si>
    <t>Інші довгострокові фінансові інвестиції відображені:</t>
  </si>
  <si>
    <t>за собівартістю</t>
  </si>
  <si>
    <t>(421)</t>
  </si>
  <si>
    <t>за справедливою вартістю</t>
  </si>
  <si>
    <t>(422)</t>
  </si>
  <si>
    <t>за амортизованою собівартістю</t>
  </si>
  <si>
    <t>(423)</t>
  </si>
  <si>
    <t>Поточні фінансові інвестиції відображені: </t>
  </si>
  <si>
    <t>за собівартістю </t>
  </si>
  <si>
    <t>(424)</t>
  </si>
  <si>
    <t>(425)</t>
  </si>
  <si>
    <t>(426)</t>
  </si>
  <si>
    <t>V. Доходи і витрати</t>
  </si>
  <si>
    <t>Доходи</t>
  </si>
  <si>
    <t>Витрати</t>
  </si>
  <si>
    <t>А. Інші операційні доходи і витрати</t>
  </si>
  <si>
    <t>Операційна оренда активів</t>
  </si>
  <si>
    <t>Операційна курсова різниця</t>
  </si>
  <si>
    <t>Реалізація інших оборотних активів</t>
  </si>
  <si>
    <t>Штрафи, пені, неустойки</t>
  </si>
  <si>
    <t>Інші операційні доходи і витрати</t>
  </si>
  <si>
    <t>490</t>
  </si>
  <si>
    <t>Б. Доходи і втрати від участі в капіталі за інвестиціями в:</t>
  </si>
  <si>
    <t>В. Інші фінансові доходи і витрати</t>
  </si>
  <si>
    <t>Інші фінансові доходи і витрати</t>
  </si>
  <si>
    <t>Г. Інші доходи і витрати</t>
  </si>
  <si>
    <t>Списання необоротних активів</t>
  </si>
  <si>
    <t>Інші доходи і витрати</t>
  </si>
  <si>
    <t>(631)</t>
  </si>
  <si>
    <t>(632)</t>
  </si>
  <si>
    <t>%</t>
  </si>
  <si>
    <t>VI. Грошові кошти</t>
  </si>
  <si>
    <t>Каса</t>
  </si>
  <si>
    <t>650</t>
  </si>
  <si>
    <t>Інші рахунки в банку (акредитиви, чекові книжки)</t>
  </si>
  <si>
    <t>660</t>
  </si>
  <si>
    <t>Грошові кошти в дорозі</t>
  </si>
  <si>
    <t>670</t>
  </si>
  <si>
    <t>Еквіваленти грошових коштів</t>
  </si>
  <si>
    <t>680</t>
  </si>
  <si>
    <t>690</t>
  </si>
  <si>
    <t>Види забезпечень</t>
  </si>
  <si>
    <t>Залишок забезпе- чення на початок року</t>
  </si>
  <si>
    <t>Залишок забезпе-
чення на кінець року</t>
  </si>
  <si>
    <t>Забезпечення на виплату відпусток працівникам</t>
  </si>
  <si>
    <t>710</t>
  </si>
  <si>
    <t>Забезпечення наступних витрат на додаткове пенсійне забезпечення</t>
  </si>
  <si>
    <t>720</t>
  </si>
  <si>
    <t>Забезпечення наступних витрат на виконання гарантійних зобов'язань</t>
  </si>
  <si>
    <t>730</t>
  </si>
  <si>
    <t>Забезпечення наступних витрат на реструктуризацію</t>
  </si>
  <si>
    <t>740</t>
  </si>
  <si>
    <t>Забезпечення наступних витрат на виконання зобов'язань щодо обтяжливих контрактів</t>
  </si>
  <si>
    <t>750</t>
  </si>
  <si>
    <t>760</t>
  </si>
  <si>
    <t>770</t>
  </si>
  <si>
    <t>780</t>
  </si>
  <si>
    <t>VIII. Запаси</t>
  </si>
  <si>
    <t>Балансова вартість на кінець року</t>
  </si>
  <si>
    <t>Переоцінка за рік</t>
  </si>
  <si>
    <t>збільшення чистої вартості реалізації*</t>
  </si>
  <si>
    <t>уцінка</t>
  </si>
  <si>
    <t>Сировина і матеріали</t>
  </si>
  <si>
    <t>Купівельні напівфабрикати та комплектуючі вироби</t>
  </si>
  <si>
    <t>Паливо</t>
  </si>
  <si>
    <t>Тара і тарні матеріали</t>
  </si>
  <si>
    <t>Будівельні матеріали</t>
  </si>
  <si>
    <t>Запасні частини</t>
  </si>
  <si>
    <t>Матеріали сільськогосподарського призначення</t>
  </si>
  <si>
    <t>Малоцінні та швидкозношувані предмети</t>
  </si>
  <si>
    <t>Незавершене виробництво</t>
  </si>
  <si>
    <t>Готова продукція</t>
  </si>
  <si>
    <t>Товари</t>
  </si>
  <si>
    <t>IX. Дебіторська заборгованість</t>
  </si>
  <si>
    <t>Всього на кінець року</t>
  </si>
  <si>
    <t>в т. ч. за строками непогашення</t>
  </si>
  <si>
    <t>Дебіторська заборгованість за товари, роботи, послуги</t>
  </si>
  <si>
    <t>(951)</t>
  </si>
  <si>
    <t>X. Нестачі і втрати від псування цінностей </t>
  </si>
  <si>
    <t>XV. Фінансові результати від первісного визнання та реалізації с/госп. продукції та додаткових біологічних активів</t>
  </si>
  <si>
    <t>Продукція та додаткові біологічні активи рослинництва                                             - усього</t>
  </si>
  <si>
    <t>у тому числі:</t>
  </si>
  <si>
    <t>соя</t>
  </si>
  <si>
    <t>соняшник</t>
  </si>
  <si>
    <t>ріпак</t>
  </si>
  <si>
    <t>цукрові буряки (фабричні)</t>
  </si>
  <si>
    <t>картопля</t>
  </si>
  <si>
    <t>плоди (зерняткові, кісточкові)</t>
  </si>
  <si>
    <t>інша продукція рослинництва</t>
  </si>
  <si>
    <t>додаткові біологічні активи рослинництва</t>
  </si>
  <si>
    <t>Сума</t>
  </si>
  <si>
    <t>Виявлено (списано) за рік нестач і втрат</t>
  </si>
  <si>
    <t>Визнано заборгованістю винних осіб у звітному році</t>
  </si>
  <si>
    <t>Сума нестач і втрат, остаточне рішення щодо винуватців за якими на кінець року не прийнято (позабалансовий рахунок 072)</t>
  </si>
  <si>
    <t>Пiдприємство (об'єднання):</t>
  </si>
  <si>
    <t>Галузь:</t>
  </si>
  <si>
    <t>ПРИМІТКИ ДО РІЧНОЇ ФІНАНСОВОЇ ЗВІТНОСТІ</t>
  </si>
  <si>
    <t>Втрати від зменшення корисності за рік</t>
  </si>
  <si>
    <t>Переоцінка (дооцінка +, уцінка -)</t>
  </si>
  <si>
    <t>наказом Міністерства фінансів України від 29 листопада 2000 р. N 302</t>
  </si>
  <si>
    <t xml:space="preserve">(у редакції наказу Міністерства фінансів України від 28 жовтня 2003 р. N 602) </t>
  </si>
  <si>
    <t>Транспортні засоби</t>
  </si>
  <si>
    <t>Інструменти, прилади, інвентар (меблі)</t>
  </si>
  <si>
    <t>Інші основні засоби</t>
  </si>
  <si>
    <t>накопиченої амортизації</t>
  </si>
  <si>
    <t>первісної (переоціненої) вартості</t>
  </si>
  <si>
    <t>первісної (пере-оціненої)
вартості</t>
  </si>
  <si>
    <t>у тому числі : відрахування до резерву сумнівних боргів</t>
  </si>
  <si>
    <t>непродуктивні витрати і втрати</t>
  </si>
  <si>
    <t>VII. Забезпечення і резерви</t>
  </si>
  <si>
    <t>нараховано (створено)</t>
  </si>
  <si>
    <t>Збільшення забезпечення за звітний період</t>
  </si>
  <si>
    <t>Використано у звітному періоді</t>
  </si>
  <si>
    <t>Сторновано невикористану суму у звітному періоді</t>
  </si>
  <si>
    <t>(952)</t>
  </si>
  <si>
    <t xml:space="preserve"> Додаток до Положення (стандарту) бухгалтерського обліку 3</t>
  </si>
  <si>
    <t>Інші необоротні матеріальні активи</t>
  </si>
  <si>
    <t>зносу</t>
  </si>
  <si>
    <t>Права користування майном</t>
  </si>
  <si>
    <t>Права користування природними ресурсами</t>
  </si>
  <si>
    <t>ДКУД</t>
  </si>
  <si>
    <t>Інші нематеріальні  активи</t>
  </si>
  <si>
    <t>Переоцінка (до-оцінка +, уцінка -)</t>
  </si>
  <si>
    <t>Капітальні витрати на поліпшення земель</t>
  </si>
  <si>
    <t>Будинки, споруди та передавальні пристрої</t>
  </si>
  <si>
    <t>Малоцінні необоротні матеріальні активи</t>
  </si>
  <si>
    <t>Тимчасові (нетитульні) споруди</t>
  </si>
  <si>
    <t>Нарахова-но аморти-зації за рік</t>
  </si>
  <si>
    <t>Втрати від зменшення корисності</t>
  </si>
  <si>
    <t>Знос основних засобів,  щодо яких існують обмеження права власності</t>
  </si>
  <si>
    <t>Вартість основних засобів, придбаних за рахунок цільового фінансування</t>
  </si>
  <si>
    <t>Первісна (переоцінена) вартість повністю амортизованих основних засобів</t>
  </si>
  <si>
    <t>Залишкова вартість основних засобів, що тимчасово не використовуються (консервація, реконструкція тощо)</t>
  </si>
  <si>
    <t>Вартість оформлених у заставу основних засобів</t>
  </si>
  <si>
    <t>Вартість основних засобів, щодо яких існують передбачені чинним законодавством обмеження права власності</t>
  </si>
  <si>
    <t>довго-строкові</t>
  </si>
  <si>
    <t>частки/паї у статут. капіталі інш. підпр-в</t>
  </si>
  <si>
    <t>Із рядка 045 графи 4 Балансу</t>
  </si>
  <si>
    <t>Із рядка 220 графи 4 Балансу</t>
  </si>
  <si>
    <t>Дивіденди</t>
  </si>
  <si>
    <t>Проценти</t>
  </si>
  <si>
    <t>Фінансова оренда активів</t>
  </si>
  <si>
    <t>Реалізація фінансових інвестицій</t>
  </si>
  <si>
    <t>Неопераційна курсова різниця</t>
  </si>
  <si>
    <t>Безоплатно одержані активи</t>
  </si>
  <si>
    <t>Утримання об'єктів житлово-комунального і соціально-культурного призначення</t>
  </si>
  <si>
    <t>Товарообмінні (бартерні) операції з продукцією  </t>
  </si>
  <si>
    <t>(товарами, роботами, послугами)</t>
  </si>
  <si>
    <t xml:space="preserve">Частка доходу від реалізації продукції (товарів, </t>
  </si>
  <si>
    <t>контрактами з пов'язаними сторонам</t>
  </si>
  <si>
    <t>робіт, послуг) за товарообмінними (бартерними)</t>
  </si>
  <si>
    <t>додаткові відрахуван-ня</t>
  </si>
  <si>
    <t>Сума очікуваного відшкодування витрат іншою стороною, що врахована при оцінці забезпечення</t>
  </si>
  <si>
    <t>Із рядків 940 і 950 гр. 3 заборгованість з пов'язаними сторонами</t>
  </si>
  <si>
    <t>Списано у звітному році безнадійної дебітор-ї заборгованості</t>
  </si>
  <si>
    <t>ХІ. Будівельні контракти</t>
  </si>
  <si>
    <t>Дохід за будівельними контрактами за звітний рік</t>
  </si>
  <si>
    <t>Заборгованість на кінець звітного року:</t>
  </si>
  <si>
    <t>Сума затриманих коштів на кінець року</t>
  </si>
  <si>
    <t>Вартість виконаних субпідрядник-ами робіт за незавершеними будівельними контрактами</t>
  </si>
  <si>
    <t xml:space="preserve">   валова замовників</t>
  </si>
  <si>
    <t xml:space="preserve">   валова замовникам</t>
  </si>
  <si>
    <t xml:space="preserve">   з авансів отриманих</t>
  </si>
  <si>
    <t>ХІІ. Податок на прибуток</t>
  </si>
  <si>
    <t>Поточний податок на прибуток</t>
  </si>
  <si>
    <t>Відстрочені податкові активи: на початок звітного року</t>
  </si>
  <si>
    <t>Відстрочені податкові зобов'язання: на початок звітного року</t>
  </si>
  <si>
    <t>Включено до звіту про фінансові результати - РАЗОМ</t>
  </si>
  <si>
    <t>Відображено у складі власного капіталу - РАЗОМ</t>
  </si>
  <si>
    <t>XIII. Використання амортизаційних відрахувань</t>
  </si>
  <si>
    <t>Нараховано за звітний рік</t>
  </si>
  <si>
    <t>придбання (виготовлення) та поліпшення основних фондів</t>
  </si>
  <si>
    <t>з них машин та обладнання</t>
  </si>
  <si>
    <t>погашення отриманих на капітальні інвестиції позик</t>
  </si>
  <si>
    <t>у тому числі на: будівництво о'бєктів</t>
  </si>
  <si>
    <t>Права на комерційні позначення</t>
  </si>
  <si>
    <t>Інвестиційна нерухомість</t>
  </si>
  <si>
    <t>Тварини</t>
  </si>
  <si>
    <t>(269)</t>
  </si>
  <si>
    <t>Із  рядка 105 графа 14</t>
  </si>
  <si>
    <t>Основні засоби орендованих цілісних майнових комплексів</t>
  </si>
  <si>
    <t>(2641)</t>
  </si>
  <si>
    <t>Із рядка 260 графа 8</t>
  </si>
  <si>
    <t>Вартість основних засобів, призначених для продажу</t>
  </si>
  <si>
    <t>Залишкова вартість основних засобів, утрачених внаслідок надзвичайних подій</t>
  </si>
  <si>
    <t>(2651)</t>
  </si>
  <si>
    <t>Придбання (вирощування) довгострокових біологічних активів</t>
  </si>
  <si>
    <r>
      <t xml:space="preserve">З рядка 340 графа 3  </t>
    </r>
    <r>
      <rPr>
        <sz val="8"/>
        <rFont val="Arial Cyr"/>
        <family val="2"/>
      </rPr>
      <t xml:space="preserve">              Капітальні інвестиції в інвестиційну нерухомість (341) ____________       Фінансові витрати, включені до капітальних інвестицій (342)_____________           </t>
    </r>
  </si>
  <si>
    <t xml:space="preserve">Із рядків 540-560 графа 4 </t>
  </si>
  <si>
    <t xml:space="preserve">Фінансові витрати, включені до собівартості продукції </t>
  </si>
  <si>
    <t>основної діяльності</t>
  </si>
  <si>
    <t>__________</t>
  </si>
  <si>
    <t>(633)</t>
  </si>
  <si>
    <t>Поточний рахунок у банку</t>
  </si>
  <si>
    <t>Резерв сумнівних боргів</t>
  </si>
  <si>
    <t>Поточні біологічні активи</t>
  </si>
  <si>
    <t>(926)</t>
  </si>
  <si>
    <t>______________________</t>
  </si>
  <si>
    <t>_________________________</t>
  </si>
  <si>
    <r>
      <t xml:space="preserve">З рядка 275 графа 4 Балансу </t>
    </r>
    <r>
      <rPr>
        <sz val="10"/>
        <rFont val="Arial Cyr"/>
        <family val="0"/>
      </rPr>
      <t xml:space="preserve">                запаси, призначені для продажу</t>
    </r>
  </si>
  <si>
    <t>XIV. Біологічні активи</t>
  </si>
  <si>
    <t>Вигоди від відновлення корисності</t>
  </si>
  <si>
    <t>первісна  вартість</t>
  </si>
  <si>
    <t>Обліковуються за первісною вартістю</t>
  </si>
  <si>
    <t>Обліковуються за справедливою вартістю</t>
  </si>
  <si>
    <t>Зміни вартості за рік</t>
  </si>
  <si>
    <t>Довгострокові біологічні активи                                              - усього, в тому числі:</t>
  </si>
  <si>
    <t>робоча худоба</t>
  </si>
  <si>
    <t>продуктивна худоба</t>
  </si>
  <si>
    <t>багаторічні насадження</t>
  </si>
  <si>
    <t>інші довгострокові біологічні активи</t>
  </si>
  <si>
    <t>Поточні біологічні активи                                              - усього, в тому числі:</t>
  </si>
  <si>
    <t>тварини на вирощуванні та відгодівлі</t>
  </si>
  <si>
    <t>біологічні активи в стані біологічних перетворень</t>
  </si>
  <si>
    <t>інші поточні  біологічні активи</t>
  </si>
  <si>
    <t>Із рядка 1430 графа 5 і 14</t>
  </si>
  <si>
    <t>Із рядка 1430 графа 6 і 16</t>
  </si>
  <si>
    <t>Із рядка 1430 графа 5</t>
  </si>
  <si>
    <t>(1431)</t>
  </si>
  <si>
    <t>Вартість біологічних активів, придбаних за рахунок цільового фінансування</t>
  </si>
  <si>
    <t>Залишкова вартість довгострокових біологічних активів, первісна вартість поточних</t>
  </si>
  <si>
    <t>біологічних активів і справедлива вартість біологічних активів, утрачених внаслідок надзвичайних подій</t>
  </si>
  <si>
    <t>(1432)</t>
  </si>
  <si>
    <t>(1433)</t>
  </si>
  <si>
    <t>Балансова вартість біологічних активів, щодо яких існують передбачені зак-вом обмеження права власності</t>
  </si>
  <si>
    <t>Групи біологічних активів</t>
  </si>
  <si>
    <t xml:space="preserve">     у тому числі: поточний податок на прибуток</t>
  </si>
  <si>
    <t xml:space="preserve">     зменшення (збільшення) відстрочених податкових активів</t>
  </si>
  <si>
    <t xml:space="preserve">     збільшення (зменшення) відстрочених податкових зобов'язань</t>
  </si>
  <si>
    <t xml:space="preserve">     на кінець звітного року</t>
  </si>
  <si>
    <t>придбання (створення) нематеріальних активів</t>
  </si>
  <si>
    <t>1801001</t>
  </si>
  <si>
    <t>( )</t>
  </si>
  <si>
    <t>поточні біологічні активи</t>
  </si>
  <si>
    <t>Справедлива (залишкова) вартість інвестиційної нерухомості</t>
  </si>
  <si>
    <t>Первісна вартість інвестиційної нерухомості</t>
  </si>
  <si>
    <t xml:space="preserve">Знос інвестиційної нерухомості </t>
  </si>
  <si>
    <t>226</t>
  </si>
  <si>
    <t>Забезпечення матеріального заохочення</t>
  </si>
  <si>
    <t>Прибуток (збиток) від впливу інфляції на монетарні статті</t>
  </si>
  <si>
    <t>165</t>
  </si>
  <si>
    <t>Фінансові результати від звичайної діяльності до оподаткування:</t>
  </si>
  <si>
    <t>Довгострокові біологічні активи</t>
  </si>
  <si>
    <t>справедлива (залишкова вартість)</t>
  </si>
  <si>
    <t>036</t>
  </si>
  <si>
    <t>037</t>
  </si>
  <si>
    <t>Відстрочені податкові активи</t>
  </si>
  <si>
    <t>Гудвіл</t>
  </si>
  <si>
    <t>065</t>
  </si>
  <si>
    <t>056</t>
  </si>
  <si>
    <t>057</t>
  </si>
  <si>
    <t>231</t>
  </si>
  <si>
    <t xml:space="preserve">    у т.ч. в касі</t>
  </si>
  <si>
    <t>275</t>
  </si>
  <si>
    <t>IV. НЕОБОРОТНІ АКТИВИ ТА ГРУПИ ВИБУТТЯ</t>
  </si>
  <si>
    <t>Відстрочені податкові зобов'язання</t>
  </si>
  <si>
    <t>Незавершене будівництво</t>
  </si>
  <si>
    <t>Авторське право та суміжні з ним  права</t>
  </si>
  <si>
    <t>Вартість інвестиційної нерухомості, оціненої за справедливою вартістю</t>
  </si>
  <si>
    <t>Доходи від об'єднання підприємств</t>
  </si>
  <si>
    <t>Результат оцінки корисності</t>
  </si>
  <si>
    <t>Використано за рік - усього</t>
  </si>
  <si>
    <t>Разом змін в капіталі</t>
  </si>
  <si>
    <t>Отримані позики</t>
  </si>
  <si>
    <t>Додаток</t>
  </si>
  <si>
    <t>до Положення (стандарту) бухгалтерського обліку 2</t>
  </si>
  <si>
    <t>(Наказ Міністерства фінансів України від 31.03.99 р.№ 87)</t>
  </si>
  <si>
    <t>Б А Л А Н С</t>
  </si>
  <si>
    <t>ФОРМА № 1</t>
  </si>
  <si>
    <t>Код за</t>
  </si>
  <si>
    <t>КОДИ</t>
  </si>
  <si>
    <t>Дата (рік, місяць, число )</t>
  </si>
  <si>
    <t>Підприємство</t>
  </si>
  <si>
    <t>за</t>
  </si>
  <si>
    <t>ЄДРПОУ</t>
  </si>
  <si>
    <t>Територія</t>
  </si>
  <si>
    <t>КОАТУУ</t>
  </si>
  <si>
    <t>Форма власності</t>
  </si>
  <si>
    <t>КФВ</t>
  </si>
  <si>
    <t>Орган державного управління</t>
  </si>
  <si>
    <t>СПОДУ</t>
  </si>
  <si>
    <t>Галузь</t>
  </si>
  <si>
    <t>ЗКГНГ</t>
  </si>
  <si>
    <t>Вид економічної діяльності</t>
  </si>
  <si>
    <t>КВЕД</t>
  </si>
  <si>
    <t>Одиниця виміру</t>
  </si>
  <si>
    <t>тис.грн.</t>
  </si>
  <si>
    <t>Контрольна сума</t>
  </si>
  <si>
    <t>Актив</t>
  </si>
  <si>
    <t>Код рядка</t>
  </si>
  <si>
    <t>На початок звітного періоду</t>
  </si>
  <si>
    <t>На кінець звітного періоду</t>
  </si>
  <si>
    <t>2</t>
  </si>
  <si>
    <t>3</t>
  </si>
  <si>
    <t>4</t>
  </si>
  <si>
    <t>I. НЕОБОРОТНІ АКТИВИ</t>
  </si>
  <si>
    <t>Нематеріальні активи:</t>
  </si>
  <si>
    <t>залишкова вартість</t>
  </si>
  <si>
    <t>010</t>
  </si>
  <si>
    <t>первісна вартість</t>
  </si>
  <si>
    <t>011</t>
  </si>
  <si>
    <t>знос</t>
  </si>
  <si>
    <t>012</t>
  </si>
  <si>
    <t>020</t>
  </si>
  <si>
    <t>Основні засоби:</t>
  </si>
  <si>
    <t>030</t>
  </si>
  <si>
    <t>031</t>
  </si>
  <si>
    <t>032</t>
  </si>
  <si>
    <t>Довгострокові фінансові інвестиції:</t>
  </si>
  <si>
    <t>які обліковуються за методом участі в капіталі інших підприємств</t>
  </si>
  <si>
    <t>040</t>
  </si>
  <si>
    <t>інші фінансові інвестиції</t>
  </si>
  <si>
    <t>045</t>
  </si>
  <si>
    <t>Довгострокова дебіторська заборгованість</t>
  </si>
  <si>
    <t>050</t>
  </si>
  <si>
    <t>060</t>
  </si>
  <si>
    <t>Інші необоротні активи</t>
  </si>
  <si>
    <t>070</t>
  </si>
  <si>
    <t>Усього за розділом I</t>
  </si>
  <si>
    <t>080</t>
  </si>
  <si>
    <t>II. ОБОРОТНІ АКТИВИ</t>
  </si>
  <si>
    <t>Запаси :</t>
  </si>
  <si>
    <t>виробничі запаси</t>
  </si>
  <si>
    <t>100</t>
  </si>
  <si>
    <t>110</t>
  </si>
  <si>
    <t>незавершене виробництво</t>
  </si>
  <si>
    <t>120</t>
  </si>
  <si>
    <t>готова продукція</t>
  </si>
  <si>
    <t>130</t>
  </si>
  <si>
    <t>товари</t>
  </si>
  <si>
    <t>140</t>
  </si>
  <si>
    <t>Векселі одержані</t>
  </si>
  <si>
    <t>150</t>
  </si>
  <si>
    <t>Дебіторська заборгованість за товари, роботи, послуги:</t>
  </si>
  <si>
    <t>чиста реалізаційна вартість</t>
  </si>
  <si>
    <t>160</t>
  </si>
  <si>
    <t>161</t>
  </si>
  <si>
    <t>резерв сумнівних боргів</t>
  </si>
  <si>
    <t>162</t>
  </si>
  <si>
    <t>Дебіторська заборгованість за розрахунками:</t>
  </si>
  <si>
    <t>з бюджетом</t>
  </si>
  <si>
    <t>170</t>
  </si>
  <si>
    <t>за виданими авансами</t>
  </si>
  <si>
    <t>180</t>
  </si>
  <si>
    <t>з нарахованих доходів</t>
  </si>
  <si>
    <t>190</t>
  </si>
  <si>
    <t>із внутрішніх розрахунків</t>
  </si>
  <si>
    <t>200</t>
  </si>
  <si>
    <t>Інша поточна дебіторська заборгованість</t>
  </si>
  <si>
    <t>210</t>
  </si>
  <si>
    <t>Поточні фінансові інвестиції</t>
  </si>
  <si>
    <t>220</t>
  </si>
  <si>
    <t>Грошові кошти та їх еквіваленти:</t>
  </si>
  <si>
    <t>в національній валюті</t>
  </si>
  <si>
    <t>230</t>
  </si>
  <si>
    <t>в іноземній валюті</t>
  </si>
  <si>
    <t>240</t>
  </si>
  <si>
    <t>Інші оборотні активи</t>
  </si>
  <si>
    <t>250</t>
  </si>
  <si>
    <t>Усього за розділом II</t>
  </si>
  <si>
    <t>260</t>
  </si>
  <si>
    <t>III. ВИТРАТИ МАЙБУТНІХ ПЕРІОДІВ</t>
  </si>
  <si>
    <t>270</t>
  </si>
  <si>
    <t>БАЛАНС</t>
  </si>
  <si>
    <t>280</t>
  </si>
  <si>
    <t>Продовження додатка</t>
  </si>
  <si>
    <t>Пасив</t>
  </si>
  <si>
    <t>I. ВЛАСНИЙ КАПІТАЛ</t>
  </si>
  <si>
    <t>Статутний капітал</t>
  </si>
  <si>
    <t>300</t>
  </si>
  <si>
    <t>Пайовий капітал</t>
  </si>
  <si>
    <t>310</t>
  </si>
  <si>
    <t>Додатковий вкладений капітал</t>
  </si>
  <si>
    <t>320</t>
  </si>
  <si>
    <t>Інший додатковий капітал</t>
  </si>
  <si>
    <t>330</t>
  </si>
  <si>
    <t>Резервний капітал</t>
  </si>
  <si>
    <t>340</t>
  </si>
  <si>
    <t>Нерозподілений прибуток (непокритий збиток)</t>
  </si>
  <si>
    <t>350</t>
  </si>
  <si>
    <t>Неоплачений капітал</t>
  </si>
  <si>
    <t>360</t>
  </si>
  <si>
    <t>Вилучений капітал</t>
  </si>
  <si>
    <t>370</t>
  </si>
  <si>
    <t>380</t>
  </si>
  <si>
    <t>II. ЗАБЕЗПЕЧЕННЯ НАСТУПНИХ ВИТРАТ І ПЛАТЕЖІВ</t>
  </si>
  <si>
    <t>Забезпечення виплат персоналу</t>
  </si>
  <si>
    <t>400</t>
  </si>
  <si>
    <t>Інші забезпечення</t>
  </si>
  <si>
    <t>410</t>
  </si>
  <si>
    <t>Страхові резерви</t>
  </si>
  <si>
    <t>415</t>
  </si>
  <si>
    <t>Частка перестраховиків у страхових резервах</t>
  </si>
  <si>
    <t>416</t>
  </si>
  <si>
    <t>З рядка 070 гр.4 Балансу:</t>
  </si>
  <si>
    <t>Грошові кошти, використання яких обмежено</t>
  </si>
  <si>
    <t>(691)</t>
  </si>
  <si>
    <t>Із рядка 920 гр.3 Балансова вартість запасів:</t>
  </si>
  <si>
    <t>відображених за чистою вартістю реалізації (921)</t>
  </si>
  <si>
    <t>переданих у переробку</t>
  </si>
  <si>
    <t>(922)</t>
  </si>
  <si>
    <t>оформлених в заставу</t>
  </si>
  <si>
    <t>(923)</t>
  </si>
  <si>
    <t>переданих на комісію</t>
  </si>
  <si>
    <t>(924)</t>
  </si>
  <si>
    <t>Активи на відповідальному зберіганні (позабалансовий рахунок 02)</t>
  </si>
  <si>
    <t>(925)</t>
  </si>
  <si>
    <t>Цільове фінансування</t>
  </si>
  <si>
    <t>420</t>
  </si>
  <si>
    <t>430</t>
  </si>
  <si>
    <t>III. ДОВГОСТРОКОВІ ЗОБОВ'ЯЗАННЯ</t>
  </si>
  <si>
    <t>Довгострокові кредити банків</t>
  </si>
  <si>
    <t>440</t>
  </si>
  <si>
    <t>Інші довгострокові фінансові зобов'язання</t>
  </si>
  <si>
    <t>450</t>
  </si>
  <si>
    <t>460</t>
  </si>
  <si>
    <t>Інші довгострокові  зобов'язання</t>
  </si>
  <si>
    <t>470</t>
  </si>
  <si>
    <t>Усього за розділом III</t>
  </si>
  <si>
    <t>480</t>
  </si>
  <si>
    <t xml:space="preserve"> IV. ПОТОЧНІ ЗОБОВ'ЯЗАННЯ</t>
  </si>
  <si>
    <t>Короткострокові кредити банків</t>
  </si>
  <si>
    <t>500</t>
  </si>
  <si>
    <t>Поточна заборгованість за довгостроковими зобов'язаннями</t>
  </si>
  <si>
    <t>510</t>
  </si>
  <si>
    <t>Векселі видані</t>
  </si>
  <si>
    <t>520</t>
  </si>
  <si>
    <t>Кредиторська заборгованість за товари, роботи, послуги</t>
  </si>
  <si>
    <t>530</t>
  </si>
  <si>
    <t>Поточні зобов'язання за розрахунками:</t>
  </si>
  <si>
    <t>з одержаних авансів</t>
  </si>
  <si>
    <t>540</t>
  </si>
  <si>
    <t>550</t>
  </si>
  <si>
    <t>з позабюджетних платежів</t>
  </si>
  <si>
    <t>560</t>
  </si>
  <si>
    <t>зі страхування</t>
  </si>
  <si>
    <t>570</t>
  </si>
  <si>
    <t>з оплати праці</t>
  </si>
  <si>
    <t>580</t>
  </si>
  <si>
    <t>з учасниками</t>
  </si>
  <si>
    <t>590</t>
  </si>
  <si>
    <t>600</t>
  </si>
  <si>
    <t>Інші поточні зобов'язання</t>
  </si>
  <si>
    <t>610</t>
  </si>
  <si>
    <t>Усього за розділом IV</t>
  </si>
  <si>
    <t>620</t>
  </si>
  <si>
    <t>V. ДОХОДИ МАЙБУТНІХ ПЕРІОДІВ</t>
  </si>
  <si>
    <t>630</t>
  </si>
  <si>
    <t>640</t>
  </si>
  <si>
    <t>Керівник</t>
  </si>
  <si>
    <t>підпис</t>
  </si>
  <si>
    <t>прізвище, ім'я, по батькові</t>
  </si>
  <si>
    <t xml:space="preserve"> Додаток</t>
  </si>
  <si>
    <t>ЗВІТ  ПРО  ФІНАНСОВІ  РЕЗУЛЬТАТИ</t>
  </si>
  <si>
    <t>ФОРМА № 2</t>
  </si>
  <si>
    <t>Код за ДКУД</t>
  </si>
  <si>
    <t>І. ФІНАНСОВІ РЕЗУЛЬТАТИ</t>
  </si>
  <si>
    <t>Стаття</t>
  </si>
  <si>
    <t>За звітний період</t>
  </si>
  <si>
    <t>За попередній  період</t>
  </si>
  <si>
    <t>Доход (виручка) від реалізації продукції (товарів, робіт, послуг)</t>
  </si>
  <si>
    <t>Податок на додану вартість</t>
  </si>
  <si>
    <t>015</t>
  </si>
  <si>
    <t>Акцизний збір</t>
  </si>
  <si>
    <t>Страхові відшкодування</t>
  </si>
  <si>
    <t>025</t>
  </si>
  <si>
    <t>Інші вирахування з доходу</t>
  </si>
  <si>
    <t>Чистий доход (виручка) від реалізації продукції (товарів, робіт, послуг)</t>
  </si>
  <si>
    <t>035</t>
  </si>
  <si>
    <t>Собівартість реалізованої продукції (товарів, робіт, послуг)</t>
  </si>
  <si>
    <t>Валовий:</t>
  </si>
  <si>
    <t>прибуток</t>
  </si>
  <si>
    <t>збиток</t>
  </si>
  <si>
    <t>055</t>
  </si>
  <si>
    <t>Інші операційні доходи</t>
  </si>
  <si>
    <t>Адміністративні витрати</t>
  </si>
  <si>
    <t>Витрати на збут</t>
  </si>
  <si>
    <t>Інші операційні витрати</t>
  </si>
  <si>
    <t>090</t>
  </si>
  <si>
    <t>Фінансові результати від операційної діяльності:</t>
  </si>
  <si>
    <t>105</t>
  </si>
  <si>
    <t>Доход від участі у капіталі</t>
  </si>
  <si>
    <t>Інші фінансові доходи</t>
  </si>
  <si>
    <t>Інші доходи</t>
  </si>
  <si>
    <t>Фінансові витрати</t>
  </si>
  <si>
    <t>Витрати від участі у капіталі</t>
  </si>
  <si>
    <t>Інші витрати</t>
  </si>
  <si>
    <t>175</t>
  </si>
  <si>
    <t xml:space="preserve">Податок на прибуток від звичайної діяльності: </t>
  </si>
  <si>
    <t>Фінансові результати від звичайної діяльності:</t>
  </si>
  <si>
    <t>195</t>
  </si>
  <si>
    <t>Надзвичайні:</t>
  </si>
  <si>
    <t>доходи</t>
  </si>
  <si>
    <t>витрати</t>
  </si>
  <si>
    <t>205</t>
  </si>
  <si>
    <t>Податки з надзвичайного прибутку</t>
  </si>
  <si>
    <t>Чистий</t>
  </si>
  <si>
    <t>225</t>
  </si>
  <si>
    <t>ІІ. ЕЛЕМЕНТИ ОПЕРАЦІЙНИХ ВИТРАТ</t>
  </si>
  <si>
    <t>Найменування показника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</si>
  <si>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</si>
  <si>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</si>
  <si>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</si>
  <si>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</si>
  <si>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Разом</t>
  </si>
  <si>
    <t>ІІІ. РОЗРАХУНОК ПОКАЗНИКІВ ПРИБУТКОВОСТІ АКЦІЙ</t>
  </si>
  <si>
    <t>Назва статті</t>
  </si>
  <si>
    <t>Середньорічна кількість простих акцій</t>
  </si>
  <si>
    <t>Скоригована середньорічна кількість простих акцій</t>
  </si>
  <si>
    <t>Чистий прибуток, що припадає на одну просту акцію</t>
  </si>
  <si>
    <t>Скоригований чистий прибуток, що припадає на одну просту акцію</t>
  </si>
  <si>
    <t>Дивіденди на одну просту акцію</t>
  </si>
  <si>
    <t>5</t>
  </si>
  <si>
    <t>6</t>
  </si>
  <si>
    <t>x</t>
  </si>
  <si>
    <t>Реалізація:</t>
  </si>
  <si>
    <t>Інші надходження</t>
  </si>
  <si>
    <t>Придбання:</t>
  </si>
  <si>
    <t>Інші платежі</t>
  </si>
  <si>
    <t>290</t>
  </si>
  <si>
    <t>Надходження власного капіталу</t>
  </si>
  <si>
    <t>Погашення позик</t>
  </si>
  <si>
    <t>Сплачені дивіденди</t>
  </si>
  <si>
    <t>390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</si>
  <si>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</si>
  <si>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</si>
  <si>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</si>
  <si>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</si>
  <si>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до Положення (стандарту) бухгалтерського обліку 5</t>
  </si>
  <si>
    <t>ЗВІТ  ПРО  ВЛАСНИЙ  КАПІТАЛ</t>
  </si>
  <si>
    <t>ФОРМА № 4</t>
  </si>
  <si>
    <t>1801005</t>
  </si>
  <si>
    <t>Нерозподілений прибуток</t>
  </si>
  <si>
    <t>1</t>
  </si>
  <si>
    <t>7</t>
  </si>
  <si>
    <t>8</t>
  </si>
  <si>
    <t>9</t>
  </si>
  <si>
    <t>10</t>
  </si>
  <si>
    <t>11</t>
  </si>
  <si>
    <t>Залишок на початок року</t>
  </si>
  <si>
    <t>Коригування:</t>
  </si>
  <si>
    <t>зміна облікової політики</t>
  </si>
  <si>
    <t>виправлення помилок</t>
  </si>
  <si>
    <t>інші зміни</t>
  </si>
  <si>
    <t>Скоригований залишок на початок року</t>
  </si>
  <si>
    <t>Переоцінка активів:</t>
  </si>
  <si>
    <t>дооцінка основних засобів</t>
  </si>
  <si>
    <t>уцінка основних засобів</t>
  </si>
  <si>
    <t>дооцінка незавершеного будівництва</t>
  </si>
  <si>
    <t>уцінка незавершеного будівництва</t>
  </si>
  <si>
    <t>дооцінка нематеріальних активів</t>
  </si>
  <si>
    <t>уцінка нематеріальних активів</t>
  </si>
  <si>
    <t>Чистий прибуток (збиток) за звітний період</t>
  </si>
  <si>
    <t>Розподіл прибутку:</t>
  </si>
  <si>
    <t>виплати власникам (дивіденди)</t>
  </si>
  <si>
    <t>спрямування прибутку до статутного капіталу</t>
  </si>
  <si>
    <t>відрахування до резервного капіталу</t>
  </si>
  <si>
    <t>приріст живої маси - усього</t>
  </si>
  <si>
    <t>Сільськогосподарська продукція та додаткові біологічні активи - разом</t>
  </si>
  <si>
    <t>з нього, великої рогатої худоби</t>
  </si>
  <si>
    <t>свиней</t>
  </si>
  <si>
    <t>молоко</t>
  </si>
  <si>
    <t>вовна</t>
  </si>
  <si>
    <t>яйця</t>
  </si>
  <si>
    <t>інша продукція тваринництва</t>
  </si>
  <si>
    <t>додаткові біологічні активи тваринництва</t>
  </si>
  <si>
    <t>продукція рибництва</t>
  </si>
  <si>
    <t>Вартість первісного визнання</t>
  </si>
  <si>
    <t>Результат від первісного визнання</t>
  </si>
  <si>
    <t>дохід</t>
  </si>
  <si>
    <t>Уцінка</t>
  </si>
  <si>
    <t>Виручка від реалізації</t>
  </si>
  <si>
    <t>Собівартість реалізації</t>
  </si>
  <si>
    <t>Фінансовий результат (прибуток+, збиток - ) від</t>
  </si>
  <si>
    <t>реалізації</t>
  </si>
  <si>
    <t>первісного визнаня та реалізації</t>
  </si>
  <si>
    <t>зернові і зернобобові</t>
  </si>
  <si>
    <t>Продукція та додаткові біологічні активи тваринництва                                              - усього</t>
  </si>
  <si>
    <t>Витрати, пов'язані з біологічними перетвореннями</t>
  </si>
  <si>
    <t>з них, пшениця</t>
  </si>
  <si>
    <t>Внески учасників:</t>
  </si>
  <si>
    <t>внески до капіталу</t>
  </si>
  <si>
    <t>погашення заборгованості з капіталу</t>
  </si>
  <si>
    <t>Вилучення капіталу:</t>
  </si>
  <si>
    <t>викуп акцій (часток)</t>
  </si>
  <si>
    <t>перепродаж викуплених акцій (часток)</t>
  </si>
  <si>
    <t>анулювання викуплених акцій (часток)</t>
  </si>
  <si>
    <t>вилучення частки в капіталі</t>
  </si>
  <si>
    <t>зменшення номінальної вартості акцій</t>
  </si>
  <si>
    <t>Інші зміни в капіталі:</t>
  </si>
  <si>
    <t>списання невідшкодованих збитків</t>
  </si>
  <si>
    <t>безкоштовно отримані активи</t>
  </si>
  <si>
    <t>Залишок на кінець року</t>
  </si>
  <si>
    <t xml:space="preserve">ЗАТВЕРДЖЕНО </t>
  </si>
  <si>
    <t>Дата (рік, місяць, число)</t>
  </si>
  <si>
    <t>за ЄДРПОУ</t>
  </si>
  <si>
    <t>Територія </t>
  </si>
  <si>
    <t>за КОАТУУ</t>
  </si>
  <si>
    <t>за СПОДУ</t>
  </si>
  <si>
    <t>за ЗКГНГ</t>
  </si>
  <si>
    <t>Вид економічної діяльності </t>
  </si>
  <si>
    <t>за КВЕД</t>
  </si>
  <si>
    <t>Середньооблікова чисельність працюючих</t>
  </si>
  <si>
    <t>Контрольна сума</t>
  </si>
  <si>
    <t>Одиниця виміру: тис. грн.</t>
  </si>
  <si>
    <t>Форма N 5</t>
  </si>
  <si>
    <t>I. Нематеріальні активи</t>
  </si>
  <si>
    <t>Групи нематеріальних активів</t>
  </si>
  <si>
    <t>Надійшло за рік</t>
  </si>
  <si>
    <t>Вибуло за рік</t>
  </si>
  <si>
    <t>Нараховано амортизації за рік</t>
  </si>
  <si>
    <t>Інші зміни за рік</t>
  </si>
  <si>
    <t>первісна (переоцінена) вартість</t>
  </si>
  <si>
    <t>накопичена амортизація</t>
  </si>
  <si>
    <t>Права на об'єкти промислової власності</t>
  </si>
  <si>
    <t>Із рядка 080 графа 14</t>
  </si>
  <si>
    <t>вартість нематеріальних активів, щодо яких існує обмеження права власності</t>
  </si>
  <si>
    <t>(081) </t>
  </si>
  <si>
    <t>вартість оформлених у заставу нематеріальних активів </t>
  </si>
  <si>
    <t>(082)</t>
  </si>
  <si>
    <t>вартість створених підприємством нематеріальних активів</t>
  </si>
  <si>
    <t>(083)</t>
  </si>
  <si>
    <t>Із рядка 080 графа 5</t>
  </si>
  <si>
    <t>вартість нематеріальних активів, отриманих за рахунок цільових асигнувань</t>
  </si>
  <si>
    <t>(084)</t>
  </si>
  <si>
    <t>Із рядка 080 графа 15</t>
  </si>
  <si>
    <t>накопичена амортизація нематеріальних активів, щодо яких існує обмеження права власності</t>
  </si>
  <si>
    <t>(085)</t>
  </si>
  <si>
    <t>II. Основні засоби</t>
  </si>
  <si>
    <t>Групи основних засобів</t>
  </si>
  <si>
    <t>у тому числі</t>
  </si>
  <si>
    <t>первісна (пере-
оцінена) вартість</t>
  </si>
  <si>
    <t>одержані за фінансовою орендою</t>
  </si>
  <si>
    <t>передані в
оперативну оренду</t>
  </si>
  <si>
    <t>Земельні ділянки</t>
  </si>
  <si>
    <t>Машини та обладнання</t>
  </si>
  <si>
    <t>Багаторічні насадження</t>
  </si>
  <si>
    <t>Бібліотечні фонди</t>
  </si>
  <si>
    <t>Природні ресурси</t>
  </si>
  <si>
    <t>Інвентарна тара</t>
  </si>
  <si>
    <t>Предмети прокату</t>
  </si>
  <si>
    <t>Із рядка 260 графа 14</t>
  </si>
  <si>
    <t>(261)</t>
  </si>
  <si>
    <t>(262)</t>
  </si>
  <si>
    <t>(263)</t>
  </si>
  <si>
    <t>(264)</t>
  </si>
  <si>
    <t>(265)</t>
  </si>
  <si>
    <t>Із рядка 260 графа 5</t>
  </si>
  <si>
    <t>(266)</t>
  </si>
  <si>
    <t>Вартість основних засобів, що взяті в операційну оренду</t>
  </si>
  <si>
    <t>(267)</t>
  </si>
  <si>
    <t>Із  рядка 260 графа 15</t>
  </si>
  <si>
    <t>(268)</t>
  </si>
  <si>
    <t>III. Капітальні інвестиції</t>
  </si>
  <si>
    <t>Код 
рядка</t>
  </si>
  <si>
    <t>За рік</t>
  </si>
  <si>
    <t>На кінець року</t>
  </si>
  <si>
    <t>Капітальне будівництво</t>
  </si>
  <si>
    <t>Придбання (виготовлення) основних засобів</t>
  </si>
  <si>
    <t>до 12 місяців</t>
  </si>
  <si>
    <t>від 12 до 18 місяців</t>
  </si>
  <si>
    <t>від 18 до 36 місяців</t>
  </si>
  <si>
    <t>()</t>
  </si>
  <si>
    <t>1801003</t>
  </si>
  <si>
    <t>1801004</t>
  </si>
  <si>
    <r>
      <t xml:space="preserve"> до Положення (стандарту) бухгалтерського обліку 4</t>
    </r>
    <r>
      <rPr>
        <b/>
        <sz val="11"/>
        <rFont val="Times New Roman"/>
        <family val="1"/>
      </rPr>
      <t xml:space="preserve">                                  </t>
    </r>
  </si>
  <si>
    <t>К О Д И</t>
  </si>
  <si>
    <t xml:space="preserve">                                                                                                                                  Дата /рік, місяць, число/</t>
  </si>
  <si>
    <t xml:space="preserve">Одиниця виміру : тис. грн.                                                                                         Контрольна сума                                                          </t>
  </si>
  <si>
    <t>Звіт про рух грошових коштів</t>
  </si>
  <si>
    <t>Форма N 3</t>
  </si>
  <si>
    <t xml:space="preserve">                               Стаття</t>
  </si>
  <si>
    <t>Код</t>
  </si>
  <si>
    <t>За звітний
період</t>
  </si>
  <si>
    <t>За аналогічний період попереднього року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</si>
  <si>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</si>
  <si>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</si>
  <si>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</si>
  <si>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</si>
  <si>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</si>
  <si>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 xml:space="preserve">Повернення авансів 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</si>
  <si>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</si>
  <si>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</si>
  <si>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</si>
  <si>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</si>
  <si>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</si>
  <si>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</si>
  <si>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Витрачання на оплату:</t>
  </si>
  <si>
    <t>Товарів (робіт, послуг)</t>
  </si>
  <si>
    <t>(                      )</t>
  </si>
  <si>
    <t>Авансів</t>
  </si>
  <si>
    <t>095</t>
  </si>
  <si>
    <t>Повернення 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</si>
  <si>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</si>
  <si>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</si>
  <si>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</si>
  <si>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</si>
  <si>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</si>
  <si>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</si>
  <si>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</si>
  <si>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</si>
  <si>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</si>
  <si>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</si>
  <si>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</si>
  <si>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II. Рух коштів у результаті інвестиційної діяльності</t>
  </si>
  <si>
    <t xml:space="preserve">            фінансових інвестицій</t>
  </si>
  <si>
    <t xml:space="preserve">            необоротних активів</t>
  </si>
  <si>
    <t xml:space="preserve">            майнових комплексів</t>
  </si>
  <si>
    <t xml:space="preserve">Отримані: </t>
  </si>
  <si>
    <t xml:space="preserve">            відсотки</t>
  </si>
  <si>
    <t xml:space="preserve">            дивіденди</t>
  </si>
  <si>
    <t>Чистий рух коштів від інвестиційної діяльності</t>
  </si>
  <si>
    <t>Ш. Рух коштів у результаті фінансової діяльності</t>
  </si>
  <si>
    <t>Чистий рух коштів від фінансової діяльності</t>
  </si>
  <si>
    <t xml:space="preserve">Керівник </t>
  </si>
  <si>
    <t>ТОВ"Фінансова компанія "Укрреставрація"</t>
  </si>
  <si>
    <t>2012.01.01</t>
  </si>
  <si>
    <t>33193413</t>
  </si>
  <si>
    <t>Подільський район</t>
  </si>
  <si>
    <t>8038500000</t>
  </si>
  <si>
    <t>товариство з обмеженою відповідальністю</t>
  </si>
  <si>
    <t>не визначено</t>
  </si>
  <si>
    <t>інше фінансове посередництво</t>
  </si>
  <si>
    <t>65.23.0</t>
  </si>
  <si>
    <t>Кочерга Ніна Іванівна</t>
  </si>
  <si>
    <t>ТОВ "Фінансова компанія "Укрреставрація"</t>
  </si>
  <si>
    <t>Подільський</t>
  </si>
  <si>
    <t>0</t>
  </si>
  <si>
    <t>скасовано</t>
  </si>
  <si>
    <t>за 2011 рік</t>
  </si>
  <si>
    <t xml:space="preserve">Підприємство _ТОВ "Фінансова компанія "Укрреставрація"                                  за ЄДРПОУ          </t>
  </si>
  <si>
    <t>Територія Подільський район                                                                                         за КОАТУУ</t>
  </si>
  <si>
    <t>Організаційно-правова форма господарювання  ТОВ                                                  за КОПФГ</t>
  </si>
  <si>
    <t xml:space="preserve">Вид економічної діяльності інше фінансове посередництво                                           за КВЕД </t>
  </si>
  <si>
    <t>за 2011  рік</t>
  </si>
  <si>
    <t>ТОВ "Фінансова компанія "Укрресиаврація"</t>
  </si>
  <si>
    <t>Організаційно-правова форма   ТОВ</t>
  </si>
  <si>
    <t>КОПФГ</t>
  </si>
  <si>
    <t xml:space="preserve">                               ТОВ "Фінансова компаніч "Укрреставрація"</t>
  </si>
  <si>
    <t>ТОВ "фінансова компанія "Укрреставрація"</t>
  </si>
  <si>
    <t>на 31 грудня 2011 року</t>
  </si>
  <si>
    <t xml:space="preserve">        2012.01.01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</si>
</sst>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;[Red]0.00"/>
    <numFmt numFmtId="181" formatCode="#,##0.0"/>
    <numFmt numFmtId="182" formatCode="#,##0.00\ &quot;грн.&quot;"/>
    <numFmt numFmtId="183" formatCode="#,##0.00_ ;\-#,##0.00\ "/>
    <numFmt numFmtId="184" formatCode="0.00_ ;[Red]\-0.00\ "/>
    <numFmt numFmtId="185" formatCode="0.00_ ;\-0.00\ "/>
    <numFmt numFmtId="186" formatCode="#,##0.000_ ;\-#,##0.000\ "/>
    <numFmt numFmtId="187" formatCode="0.000"/>
    <numFmt numFmtId="188" formatCode="0.0000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00000"/>
    <numFmt numFmtId="194" formatCode="[$€-2]\ ###,000_);[Red]\([$€-2]\ ###,000\)"/>
  </numFmts>
  <fonts count="72">
    <font>
      <sz val="10"/>
      <name val="Arial Cyr"/>
      <family val="0"/>
    </font>
    <font>
      <b/>
      <sz val="10"/>
      <name val="Arial Cyr"/>
      <family val="2"/>
    </font>
    <font>
      <b/>
      <sz val="9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b/>
      <sz val="11"/>
      <name val="Times New Roman Cyr"/>
      <family val="1"/>
    </font>
    <font>
      <b/>
      <i/>
      <u val="single"/>
      <sz val="12"/>
      <name val="Times New Roman Cyr"/>
      <family val="1"/>
    </font>
    <font>
      <sz val="11"/>
      <name val="Arial Cyr"/>
      <family val="2"/>
    </font>
    <font>
      <b/>
      <sz val="14"/>
      <name val="Times New Roman Cyr"/>
      <family val="1"/>
    </font>
    <font>
      <i/>
      <sz val="11"/>
      <name val="Times New Roman Cyr"/>
      <family val="1"/>
    </font>
    <font>
      <u val="single"/>
      <sz val="10"/>
      <name val="Times New Roman Cyr"/>
      <family val="1"/>
    </font>
    <font>
      <sz val="8"/>
      <name val="Times New Roman Cyr"/>
      <family val="1"/>
    </font>
    <font>
      <sz val="12"/>
      <name val="Times New Roman Cyr"/>
      <family val="1"/>
    </font>
    <font>
      <b/>
      <sz val="9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 Cyr"/>
      <family val="1"/>
    </font>
    <font>
      <b/>
      <sz val="12"/>
      <name val="Arial Cyr"/>
      <family val="2"/>
    </font>
    <font>
      <b/>
      <i/>
      <u val="single"/>
      <sz val="11"/>
      <name val="Times New Roman Cyr"/>
      <family val="1"/>
    </font>
    <font>
      <sz val="7"/>
      <name val="Times New Roman Cyr"/>
      <family val="1"/>
    </font>
    <font>
      <b/>
      <i/>
      <sz val="9.5"/>
      <name val="Times New Roman Cyr"/>
      <family val="1"/>
    </font>
    <font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8.5"/>
      <name val="Arial Cyr"/>
      <family val="2"/>
    </font>
    <font>
      <i/>
      <sz val="10"/>
      <name val="Arial Cyr"/>
      <family val="2"/>
    </font>
    <font>
      <sz val="6.5"/>
      <name val="Arial Cyr"/>
      <family val="2"/>
    </font>
    <font>
      <sz val="8.5"/>
      <name val="Arial Cyr"/>
      <family val="2"/>
    </font>
    <font>
      <b/>
      <i/>
      <u val="single"/>
      <sz val="10"/>
      <name val="Arial CYR"/>
      <family val="2"/>
    </font>
    <font>
      <b/>
      <i/>
      <sz val="12"/>
      <name val="Times New Roman Cyr"/>
      <family val="1"/>
    </font>
    <font>
      <i/>
      <sz val="8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6" borderId="0" applyNumberFormat="0" applyBorder="0" applyAlignment="0" applyProtection="0"/>
    <xf numFmtId="0" fontId="42" fillId="8" borderId="0" applyNumberFormat="0" applyBorder="0" applyAlignment="0" applyProtection="0"/>
    <xf numFmtId="0" fontId="42" fillId="7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9" borderId="0" applyNumberFormat="0" applyBorder="0" applyAlignment="0" applyProtection="0"/>
    <xf numFmtId="0" fontId="43" fillId="3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3" borderId="0" applyNumberFormat="0" applyBorder="0" applyAlignment="0" applyProtection="0"/>
    <xf numFmtId="0" fontId="44" fillId="7" borderId="1" applyNumberFormat="0" applyAlignment="0" applyProtection="0"/>
    <xf numFmtId="0" fontId="45" fillId="14" borderId="2" applyNumberFormat="0" applyAlignment="0" applyProtection="0"/>
    <xf numFmtId="0" fontId="46" fillId="14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15" borderId="7" applyNumberFormat="0" applyAlignment="0" applyProtection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54" fillId="16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17" borderId="0" applyNumberFormat="0" applyBorder="0" applyAlignment="0" applyProtection="0"/>
  </cellStyleXfs>
  <cellXfs count="7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49" fontId="5" fillId="0" borderId="0" xfId="53" applyNumberFormat="1" applyFont="1" applyAlignment="1">
      <alignment horizontal="center"/>
      <protection/>
    </xf>
    <xf numFmtId="49" fontId="6" fillId="0" borderId="0" xfId="53" applyNumberFormat="1" applyFont="1" applyAlignment="1">
      <alignment horizontal="center"/>
      <protection/>
    </xf>
    <xf numFmtId="4" fontId="7" fillId="0" borderId="0" xfId="53" applyNumberFormat="1" applyFont="1">
      <alignment/>
      <protection/>
    </xf>
    <xf numFmtId="4" fontId="5" fillId="0" borderId="0" xfId="53" applyNumberFormat="1" applyFont="1">
      <alignment/>
      <protection/>
    </xf>
    <xf numFmtId="49" fontId="6" fillId="0" borderId="0" xfId="53" applyNumberFormat="1" applyFont="1" applyAlignment="1">
      <alignment horizontal="right"/>
      <protection/>
    </xf>
    <xf numFmtId="4" fontId="6" fillId="0" borderId="0" xfId="53" applyNumberFormat="1" applyFont="1" applyAlignment="1">
      <alignment horizontal="right"/>
      <protection/>
    </xf>
    <xf numFmtId="49" fontId="9" fillId="0" borderId="0" xfId="53" applyNumberFormat="1" applyFont="1" applyAlignment="1">
      <alignment horizontal="right"/>
      <protection/>
    </xf>
    <xf numFmtId="49" fontId="9" fillId="0" borderId="0" xfId="53" applyNumberFormat="1" applyFont="1" applyAlignment="1">
      <alignment horizontal="left"/>
      <protection/>
    </xf>
    <xf numFmtId="49" fontId="10" fillId="0" borderId="0" xfId="53" applyNumberFormat="1" applyFont="1" applyAlignment="1">
      <alignment horizontal="center"/>
      <protection/>
    </xf>
    <xf numFmtId="4" fontId="9" fillId="0" borderId="0" xfId="53" applyNumberFormat="1" applyFont="1">
      <alignment/>
      <protection/>
    </xf>
    <xf numFmtId="49" fontId="10" fillId="0" borderId="0" xfId="53" applyNumberFormat="1" applyFont="1" applyBorder="1" applyAlignment="1">
      <alignment horizontal="center"/>
      <protection/>
    </xf>
    <xf numFmtId="4" fontId="11" fillId="0" borderId="0" xfId="53" applyNumberFormat="1" applyFont="1" applyAlignment="1">
      <alignment horizontal="right"/>
      <protection/>
    </xf>
    <xf numFmtId="4" fontId="11" fillId="0" borderId="10" xfId="53" applyNumberFormat="1" applyFont="1" applyBorder="1" applyAlignment="1">
      <alignment horizontal="center"/>
      <protection/>
    </xf>
    <xf numFmtId="49" fontId="5" fillId="0" borderId="0" xfId="53" applyNumberFormat="1" applyFont="1" applyBorder="1" applyAlignment="1">
      <alignment horizontal="center"/>
      <protection/>
    </xf>
    <xf numFmtId="49" fontId="11" fillId="0" borderId="11" xfId="53" applyNumberFormat="1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49" fontId="11" fillId="0" borderId="11" xfId="53" applyNumberFormat="1" applyFont="1" applyBorder="1" applyAlignment="1" applyProtection="1">
      <alignment horizontal="center"/>
      <protection locked="0"/>
    </xf>
    <xf numFmtId="49" fontId="9" fillId="0" borderId="0" xfId="53" applyNumberFormat="1" applyFont="1" applyAlignment="1">
      <alignment horizontal="left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49" fontId="10" fillId="0" borderId="12" xfId="53" applyNumberFormat="1" applyFont="1" applyBorder="1" applyAlignment="1">
      <alignment horizontal="center"/>
      <protection/>
    </xf>
    <xf numFmtId="49" fontId="10" fillId="0" borderId="13" xfId="53" applyNumberFormat="1" applyFont="1" applyBorder="1" applyAlignment="1">
      <alignment horizontal="center" vertical="top" wrapText="1"/>
      <protection/>
    </xf>
    <xf numFmtId="181" fontId="1" fillId="0" borderId="14" xfId="53" applyNumberFormat="1" applyFont="1" applyBorder="1" applyAlignment="1">
      <alignment horizontal="right" vertical="center" wrapText="1"/>
      <protection/>
    </xf>
    <xf numFmtId="181" fontId="1" fillId="0" borderId="15" xfId="53" applyNumberFormat="1" applyFont="1" applyBorder="1" applyAlignment="1">
      <alignment horizontal="right" vertical="center" wrapText="1"/>
      <protection/>
    </xf>
    <xf numFmtId="49" fontId="11" fillId="0" borderId="16" xfId="53" applyNumberFormat="1" applyFont="1" applyBorder="1" applyAlignment="1">
      <alignment horizontal="center" vertical="top"/>
      <protection/>
    </xf>
    <xf numFmtId="181" fontId="13" fillId="0" borderId="17" xfId="53" applyNumberFormat="1" applyFont="1" applyBorder="1" applyAlignment="1">
      <alignment horizontal="right" vertical="center"/>
      <protection/>
    </xf>
    <xf numFmtId="181" fontId="13" fillId="0" borderId="18" xfId="53" applyNumberFormat="1" applyFont="1" applyBorder="1" applyAlignment="1">
      <alignment horizontal="right" vertical="center"/>
      <protection/>
    </xf>
    <xf numFmtId="4" fontId="14" fillId="0" borderId="0" xfId="53" applyNumberFormat="1" applyFont="1" applyBorder="1" applyAlignment="1">
      <alignment horizontal="center" vertical="top" wrapText="1"/>
      <protection/>
    </xf>
    <xf numFmtId="49" fontId="5" fillId="0" borderId="0" xfId="53" applyNumberFormat="1" applyFont="1" applyBorder="1" applyAlignment="1">
      <alignment horizontal="center" vertical="top"/>
      <protection/>
    </xf>
    <xf numFmtId="4" fontId="5" fillId="0" borderId="0" xfId="53" applyNumberFormat="1" applyFont="1" applyBorder="1">
      <alignment/>
      <protection/>
    </xf>
    <xf numFmtId="49" fontId="15" fillId="0" borderId="0" xfId="53" applyNumberFormat="1" applyFont="1" applyAlignment="1">
      <alignment horizontal="right"/>
      <protection/>
    </xf>
    <xf numFmtId="0" fontId="1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 horizontal="center" vertical="top"/>
    </xf>
    <xf numFmtId="0" fontId="6" fillId="0" borderId="0" xfId="0" applyFont="1" applyAlignment="1">
      <alignment horizontal="right"/>
    </xf>
    <xf numFmtId="0" fontId="5" fillId="0" borderId="0" xfId="53" applyFont="1">
      <alignment/>
      <protection/>
    </xf>
    <xf numFmtId="4" fontId="9" fillId="0" borderId="0" xfId="53" applyNumberFormat="1" applyFont="1" applyAlignment="1">
      <alignment horizontal="right"/>
      <protection/>
    </xf>
    <xf numFmtId="49" fontId="11" fillId="0" borderId="13" xfId="53" applyNumberFormat="1" applyFont="1" applyBorder="1" applyAlignment="1">
      <alignment horizontal="center" vertical="top"/>
      <protection/>
    </xf>
    <xf numFmtId="49" fontId="9" fillId="0" borderId="0" xfId="53" applyNumberFormat="1" applyFont="1" applyAlignment="1">
      <alignment horizontal="center"/>
      <protection/>
    </xf>
    <xf numFmtId="49" fontId="9" fillId="0" borderId="0" xfId="53" applyNumberFormat="1" applyFont="1" applyBorder="1" applyAlignment="1">
      <alignment vertical="top" wrapText="1"/>
      <protection/>
    </xf>
    <xf numFmtId="49" fontId="11" fillId="0" borderId="0" xfId="53" applyNumberFormat="1" applyFont="1" applyBorder="1" applyAlignment="1">
      <alignment horizontal="center" vertical="top"/>
      <protection/>
    </xf>
    <xf numFmtId="49" fontId="15" fillId="0" borderId="0" xfId="53" applyNumberFormat="1" applyFont="1" applyAlignment="1">
      <alignment horizontal="center"/>
      <protection/>
    </xf>
    <xf numFmtId="4" fontId="15" fillId="0" borderId="0" xfId="53" applyNumberFormat="1" applyFont="1" applyAlignment="1">
      <alignment horizontal="right"/>
      <protection/>
    </xf>
    <xf numFmtId="49" fontId="12" fillId="0" borderId="0" xfId="53" applyNumberFormat="1" applyFont="1" applyBorder="1" applyAlignment="1">
      <alignment horizontal="left"/>
      <protection/>
    </xf>
    <xf numFmtId="4" fontId="11" fillId="0" borderId="0" xfId="53" applyNumberFormat="1" applyFont="1" applyAlignment="1">
      <alignment horizontal="left"/>
      <protection/>
    </xf>
    <xf numFmtId="4" fontId="11" fillId="0" borderId="0" xfId="53" applyNumberFormat="1" applyFont="1" applyBorder="1" applyAlignment="1">
      <alignment horizontal="center"/>
      <protection/>
    </xf>
    <xf numFmtId="49" fontId="20" fillId="0" borderId="12" xfId="53" applyNumberFormat="1" applyFont="1" applyBorder="1" applyAlignment="1">
      <alignment horizontal="center" vertical="top" wrapText="1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49" fontId="11" fillId="0" borderId="19" xfId="53" applyNumberFormat="1" applyFont="1" applyBorder="1" applyAlignment="1">
      <alignment horizontal="center" vertical="center"/>
      <protection/>
    </xf>
    <xf numFmtId="49" fontId="11" fillId="0" borderId="20" xfId="53" applyNumberFormat="1" applyFont="1" applyBorder="1" applyAlignment="1">
      <alignment horizontal="center" vertical="center"/>
      <protection/>
    </xf>
    <xf numFmtId="49" fontId="11" fillId="0" borderId="16" xfId="53" applyNumberFormat="1" applyFont="1" applyBorder="1" applyAlignment="1">
      <alignment horizontal="center" vertical="center"/>
      <protection/>
    </xf>
    <xf numFmtId="49" fontId="11" fillId="0" borderId="21" xfId="53" applyNumberFormat="1" applyFont="1" applyBorder="1" applyAlignment="1">
      <alignment horizontal="center" vertical="center"/>
      <protection/>
    </xf>
    <xf numFmtId="49" fontId="11" fillId="0" borderId="0" xfId="53" applyNumberFormat="1" applyFont="1" applyBorder="1" applyAlignment="1">
      <alignment horizontal="left" vertical="top" wrapText="1" indent="1"/>
      <protection/>
    </xf>
    <xf numFmtId="4" fontId="11" fillId="0" borderId="0" xfId="53" applyNumberFormat="1" applyFont="1" applyBorder="1" applyAlignment="1">
      <alignment horizontal="right" vertical="center"/>
      <protection/>
    </xf>
    <xf numFmtId="4" fontId="5" fillId="0" borderId="0" xfId="53" applyNumberFormat="1" applyFont="1" applyBorder="1" applyAlignment="1">
      <alignment horizontal="right" vertical="center"/>
      <protection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Continuous" vertical="center"/>
    </xf>
    <xf numFmtId="0" fontId="21" fillId="0" borderId="0" xfId="0" applyFont="1" applyAlignment="1">
      <alignment horizontal="left"/>
    </xf>
    <xf numFmtId="0" fontId="2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 vertical="center"/>
    </xf>
    <xf numFmtId="0" fontId="1" fillId="0" borderId="0" xfId="0" applyFont="1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49" fontId="9" fillId="0" borderId="0" xfId="53" applyNumberFormat="1" applyFont="1" applyAlignment="1">
      <alignment horizontal="left" vertical="top"/>
      <protection/>
    </xf>
    <xf numFmtId="49" fontId="11" fillId="0" borderId="11" xfId="53" applyNumberFormat="1" applyFont="1" applyBorder="1" applyAlignment="1" applyProtection="1">
      <alignment horizontal="center" vertical="top"/>
      <protection locked="0"/>
    </xf>
    <xf numFmtId="49" fontId="9" fillId="0" borderId="0" xfId="53" applyNumberFormat="1" applyFont="1" applyAlignment="1">
      <alignment horizontal="left" vertical="top" wrapText="1"/>
      <protection/>
    </xf>
    <xf numFmtId="4" fontId="11" fillId="0" borderId="0" xfId="53" applyNumberFormat="1" applyFont="1" applyAlignment="1">
      <alignment horizontal="right" vertical="top"/>
      <protection/>
    </xf>
    <xf numFmtId="4" fontId="19" fillId="0" borderId="0" xfId="53" applyNumberFormat="1" applyFont="1" applyAlignment="1">
      <alignment horizontal="right" vertical="top"/>
      <protection/>
    </xf>
    <xf numFmtId="49" fontId="11" fillId="4" borderId="11" xfId="53" applyNumberFormat="1" applyFont="1" applyFill="1" applyBorder="1" applyAlignment="1" applyProtection="1">
      <alignment horizontal="center"/>
      <protection locked="0"/>
    </xf>
    <xf numFmtId="49" fontId="11" fillId="4" borderId="11" xfId="53" applyNumberFormat="1" applyFont="1" applyFill="1" applyBorder="1" applyAlignment="1" applyProtection="1">
      <alignment horizontal="center" vertical="top"/>
      <protection locked="0"/>
    </xf>
    <xf numFmtId="181" fontId="5" fillId="4" borderId="17" xfId="53" applyNumberFormat="1" applyFont="1" applyFill="1" applyBorder="1" applyAlignment="1" applyProtection="1">
      <alignment horizontal="right" vertical="center"/>
      <protection locked="0"/>
    </xf>
    <xf numFmtId="181" fontId="5" fillId="4" borderId="18" xfId="53" applyNumberFormat="1" applyFont="1" applyFill="1" applyBorder="1" applyAlignment="1" applyProtection="1">
      <alignment horizontal="right" vertical="center"/>
      <protection locked="0"/>
    </xf>
    <xf numFmtId="181" fontId="5" fillId="4" borderId="23" xfId="53" applyNumberFormat="1" applyFont="1" applyFill="1" applyBorder="1" applyAlignment="1" applyProtection="1">
      <alignment horizontal="right" vertical="center"/>
      <protection locked="0"/>
    </xf>
    <xf numFmtId="4" fontId="9" fillId="0" borderId="0" xfId="53" applyNumberFormat="1" applyFont="1" applyAlignment="1">
      <alignment horizontal="right" vertical="top"/>
      <protection/>
    </xf>
    <xf numFmtId="0" fontId="0" fillId="0" borderId="0" xfId="0" applyFont="1" applyAlignment="1">
      <alignment horizontal="right"/>
    </xf>
    <xf numFmtId="0" fontId="16" fillId="0" borderId="24" xfId="0" applyFont="1" applyBorder="1" applyAlignment="1">
      <alignment/>
    </xf>
    <xf numFmtId="49" fontId="9" fillId="7" borderId="11" xfId="53" applyNumberFormat="1" applyFont="1" applyFill="1" applyBorder="1" applyAlignment="1">
      <alignment horizontal="center"/>
      <protection/>
    </xf>
    <xf numFmtId="4" fontId="5" fillId="0" borderId="0" xfId="53" applyNumberFormat="1" applyFont="1" applyFill="1">
      <alignment/>
      <protection/>
    </xf>
    <xf numFmtId="49" fontId="10" fillId="0" borderId="16" xfId="53" applyNumberFormat="1" applyFont="1" applyBorder="1" applyAlignment="1">
      <alignment horizontal="center" vertical="center" wrapText="1"/>
      <protection/>
    </xf>
    <xf numFmtId="49" fontId="11" fillId="0" borderId="12" xfId="53" applyNumberFormat="1" applyFont="1" applyBorder="1" applyAlignment="1">
      <alignment horizontal="center" vertical="center"/>
      <protection/>
    </xf>
    <xf numFmtId="181" fontId="5" fillId="4" borderId="25" xfId="53" applyNumberFormat="1" applyFont="1" applyFill="1" applyBorder="1" applyAlignment="1" applyProtection="1">
      <alignment horizontal="right" vertical="center"/>
      <protection locked="0"/>
    </xf>
    <xf numFmtId="4" fontId="9" fillId="0" borderId="0" xfId="53" applyNumberFormat="1" applyFont="1" applyAlignment="1">
      <alignment vertical="top"/>
      <protection/>
    </xf>
    <xf numFmtId="0" fontId="16" fillId="0" borderId="0" xfId="0" applyFont="1" applyBorder="1" applyAlignment="1">
      <alignment/>
    </xf>
    <xf numFmtId="0" fontId="7" fillId="0" borderId="0" xfId="0" applyFont="1" applyAlignment="1">
      <alignment vertical="top"/>
    </xf>
    <xf numFmtId="49" fontId="11" fillId="0" borderId="0" xfId="53" applyNumberFormat="1" applyFont="1" applyAlignment="1">
      <alignment horizontal="left" vertical="top"/>
      <protection/>
    </xf>
    <xf numFmtId="49" fontId="11" fillId="0" borderId="0" xfId="53" applyNumberFormat="1" applyFont="1" applyAlignment="1">
      <alignment horizontal="left" vertical="top" wrapText="1"/>
      <protection/>
    </xf>
    <xf numFmtId="49" fontId="11" fillId="0" borderId="0" xfId="53" applyNumberFormat="1" applyFont="1" applyAlignment="1">
      <alignment horizontal="left"/>
      <protection/>
    </xf>
    <xf numFmtId="49" fontId="1" fillId="4" borderId="22" xfId="0" applyNumberFormat="1" applyFont="1" applyFill="1" applyBorder="1" applyAlignment="1">
      <alignment horizontal="centerContinuous" vertical="top"/>
    </xf>
    <xf numFmtId="0" fontId="0" fillId="4" borderId="17" xfId="0" applyFill="1" applyBorder="1" applyAlignment="1">
      <alignment horizontal="centerContinuous"/>
    </xf>
    <xf numFmtId="49" fontId="11" fillId="7" borderId="11" xfId="53" applyNumberFormat="1" applyFont="1" applyFill="1" applyBorder="1" applyAlignment="1">
      <alignment horizontal="center"/>
      <protection/>
    </xf>
    <xf numFmtId="49" fontId="19" fillId="0" borderId="26" xfId="53" applyNumberFormat="1" applyFont="1" applyBorder="1" applyAlignment="1">
      <alignment horizontal="center" vertical="top" wrapText="1"/>
      <protection/>
    </xf>
    <xf numFmtId="49" fontId="19" fillId="0" borderId="27" xfId="53" applyNumberFormat="1" applyFont="1" applyBorder="1" applyAlignment="1">
      <alignment horizontal="center" vertical="top" wrapText="1"/>
      <protection/>
    </xf>
    <xf numFmtId="49" fontId="19" fillId="0" borderId="12" xfId="53" applyNumberFormat="1" applyFont="1" applyBorder="1" applyAlignment="1">
      <alignment horizontal="center" vertical="top" wrapText="1"/>
      <protection/>
    </xf>
    <xf numFmtId="0" fontId="2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17" borderId="22" xfId="0" applyFont="1" applyFill="1" applyBorder="1" applyAlignment="1">
      <alignment horizontal="centerContinuous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1" fillId="0" borderId="11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7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/>
    </xf>
    <xf numFmtId="0" fontId="0" fillId="4" borderId="0" xfId="0" applyFill="1" applyAlignment="1">
      <alignment horizontal="centerContinuous"/>
    </xf>
    <xf numFmtId="4" fontId="9" fillId="0" borderId="0" xfId="53" applyNumberFormat="1" applyFont="1" applyAlignment="1">
      <alignment horizontal="centerContinuous" vertical="center"/>
      <protection/>
    </xf>
    <xf numFmtId="4" fontId="5" fillId="0" borderId="0" xfId="53" applyNumberFormat="1" applyFont="1" applyAlignment="1">
      <alignment horizontal="centerContinuous" vertical="center"/>
      <protection/>
    </xf>
    <xf numFmtId="0" fontId="31" fillId="4" borderId="0" xfId="0" applyFont="1" applyFill="1" applyAlignment="1">
      <alignment horizontal="centerContinuous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2" fillId="0" borderId="0" xfId="0" applyFont="1" applyAlignment="1">
      <alignment horizontal="centerContinuous" vertical="center"/>
    </xf>
    <xf numFmtId="0" fontId="33" fillId="0" borderId="0" xfId="0" applyFont="1" applyAlignment="1">
      <alignment horizontal="centerContinuous" vertical="center"/>
    </xf>
    <xf numFmtId="0" fontId="21" fillId="0" borderId="11" xfId="0" applyFont="1" applyBorder="1" applyAlignment="1">
      <alignment horizontal="centerContinuous" vertical="center" wrapText="1"/>
    </xf>
    <xf numFmtId="0" fontId="0" fillId="0" borderId="0" xfId="0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Continuous" vertical="center" wrapText="1"/>
    </xf>
    <xf numFmtId="0" fontId="0" fillId="0" borderId="28" xfId="0" applyBorder="1" applyAlignment="1">
      <alignment horizontal="centerContinuous" vertical="center" wrapText="1"/>
    </xf>
    <xf numFmtId="0" fontId="21" fillId="0" borderId="29" xfId="0" applyFont="1" applyBorder="1" applyAlignment="1">
      <alignment horizontal="centerContinuous" vertical="center" wrapText="1"/>
    </xf>
    <xf numFmtId="0" fontId="21" fillId="0" borderId="18" xfId="0" applyFont="1" applyBorder="1" applyAlignment="1">
      <alignment horizontal="centerContinuous" vertical="center" wrapText="1"/>
    </xf>
    <xf numFmtId="0" fontId="21" fillId="0" borderId="18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/>
    </xf>
    <xf numFmtId="0" fontId="0" fillId="5" borderId="33" xfId="0" applyFill="1" applyBorder="1" applyAlignment="1">
      <alignment horizontal="center" vertical="center" wrapText="1"/>
    </xf>
    <xf numFmtId="0" fontId="0" fillId="5" borderId="34" xfId="0" applyFont="1" applyFill="1" applyBorder="1" applyAlignment="1">
      <alignment horizontal="center" vertical="center"/>
    </xf>
    <xf numFmtId="181" fontId="0" fillId="4" borderId="11" xfId="0" applyNumberFormat="1" applyFill="1" applyBorder="1" applyAlignment="1">
      <alignment horizontal="center" vertical="center" wrapText="1"/>
    </xf>
    <xf numFmtId="0" fontId="0" fillId="0" borderId="35" xfId="0" applyBorder="1" applyAlignment="1">
      <alignment/>
    </xf>
    <xf numFmtId="0" fontId="0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23" fillId="0" borderId="28" xfId="0" applyFont="1" applyBorder="1" applyAlignment="1">
      <alignment horizontal="centerContinuous" vertical="center" wrapText="1"/>
    </xf>
    <xf numFmtId="0" fontId="23" fillId="0" borderId="37" xfId="0" applyFont="1" applyBorder="1" applyAlignment="1">
      <alignment horizontal="centerContinuous" vertical="center" wrapText="1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 wrapText="1"/>
    </xf>
    <xf numFmtId="0" fontId="21" fillId="0" borderId="18" xfId="0" applyFont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181" fontId="0" fillId="4" borderId="18" xfId="0" applyNumberFormat="1" applyFill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9" xfId="0" applyFont="1" applyBorder="1" applyAlignment="1">
      <alignment horizontal="left" vertical="center" wrapText="1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1" fillId="0" borderId="22" xfId="0" applyFont="1" applyBorder="1" applyAlignment="1">
      <alignment horizontal="centerContinuous" vertical="center" wrapText="1"/>
    </xf>
    <xf numFmtId="0" fontId="23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/>
    </xf>
    <xf numFmtId="0" fontId="34" fillId="0" borderId="2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Continuous" vertical="center"/>
    </xf>
    <xf numFmtId="0" fontId="23" fillId="0" borderId="11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5" fillId="0" borderId="0" xfId="0" applyFont="1" applyAlignment="1">
      <alignment horizontal="left"/>
    </xf>
    <xf numFmtId="0" fontId="23" fillId="0" borderId="22" xfId="0" applyFont="1" applyBorder="1" applyAlignment="1">
      <alignment horizontal="centerContinuous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1" xfId="0" applyFont="1" applyBorder="1" applyAlignment="1">
      <alignment horizontal="centerContinuous"/>
    </xf>
    <xf numFmtId="0" fontId="0" fillId="0" borderId="0" xfId="0" applyAlignment="1">
      <alignment horizontal="centerContinuous" vertical="center" wrapText="1"/>
    </xf>
    <xf numFmtId="0" fontId="0" fillId="17" borderId="11" xfId="0" applyFont="1" applyFill="1" applyBorder="1" applyAlignment="1">
      <alignment horizontal="centerContinuous" vertical="center"/>
    </xf>
    <xf numFmtId="0" fontId="0" fillId="0" borderId="40" xfId="0" applyBorder="1" applyAlignment="1">
      <alignment/>
    </xf>
    <xf numFmtId="181" fontId="0" fillId="4" borderId="11" xfId="0" applyNumberFormat="1" applyFill="1" applyBorder="1" applyAlignment="1">
      <alignment horizontal="right" vertical="center"/>
    </xf>
    <xf numFmtId="181" fontId="0" fillId="17" borderId="11" xfId="0" applyNumberFormat="1" applyFill="1" applyBorder="1" applyAlignment="1">
      <alignment horizontal="right" vertical="center"/>
    </xf>
    <xf numFmtId="181" fontId="0" fillId="0" borderId="11" xfId="0" applyNumberFormat="1" applyBorder="1" applyAlignment="1">
      <alignment horizontal="right" vertical="center"/>
    </xf>
    <xf numFmtId="181" fontId="0" fillId="4" borderId="24" xfId="0" applyNumberFormat="1" applyFill="1" applyBorder="1" applyAlignment="1">
      <alignment horizontal="right" vertical="center"/>
    </xf>
    <xf numFmtId="0" fontId="0" fillId="4" borderId="24" xfId="0" applyFill="1" applyBorder="1" applyAlignment="1">
      <alignment horizontal="right" vertical="center"/>
    </xf>
    <xf numFmtId="0" fontId="0" fillId="4" borderId="41" xfId="0" applyFill="1" applyBorder="1" applyAlignment="1">
      <alignment horizontal="right" vertical="center"/>
    </xf>
    <xf numFmtId="0" fontId="23" fillId="0" borderId="11" xfId="0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181" fontId="0" fillId="4" borderId="11" xfId="0" applyNumberFormat="1" applyFill="1" applyBorder="1" applyAlignment="1">
      <alignment horizontal="right" vertical="center" wrapText="1"/>
    </xf>
    <xf numFmtId="181" fontId="0" fillId="4" borderId="41" xfId="0" applyNumberFormat="1" applyFill="1" applyBorder="1" applyAlignment="1">
      <alignment horizontal="right" vertical="center"/>
    </xf>
    <xf numFmtId="0" fontId="2" fillId="17" borderId="11" xfId="0" applyFont="1" applyFill="1" applyBorder="1" applyAlignment="1">
      <alignment horizontal="center"/>
    </xf>
    <xf numFmtId="181" fontId="0" fillId="0" borderId="11" xfId="0" applyNumberFormat="1" applyBorder="1" applyAlignment="1">
      <alignment horizontal="left" vertical="center"/>
    </xf>
    <xf numFmtId="0" fontId="2" fillId="17" borderId="11" xfId="0" applyFont="1" applyFill="1" applyBorder="1" applyAlignment="1">
      <alignment horizontal="left"/>
    </xf>
    <xf numFmtId="0" fontId="1" fillId="17" borderId="11" xfId="0" applyFont="1" applyFill="1" applyBorder="1" applyAlignment="1">
      <alignment horizontal="center"/>
    </xf>
    <xf numFmtId="0" fontId="1" fillId="17" borderId="11" xfId="0" applyFont="1" applyFill="1" applyBorder="1" applyAlignment="1">
      <alignment horizontal="center" vertical="center" wrapText="1"/>
    </xf>
    <xf numFmtId="0" fontId="0" fillId="17" borderId="11" xfId="0" applyFill="1" applyBorder="1" applyAlignment="1">
      <alignment horizontal="center"/>
    </xf>
    <xf numFmtId="0" fontId="0" fillId="0" borderId="0" xfId="0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10" fillId="0" borderId="0" xfId="0" applyFont="1" applyAlignment="1">
      <alignment horizontal="left"/>
    </xf>
    <xf numFmtId="4" fontId="17" fillId="0" borderId="40" xfId="53" applyNumberFormat="1" applyFont="1" applyBorder="1" applyAlignment="1">
      <alignment horizontal="center" vertical="top"/>
      <protection/>
    </xf>
    <xf numFmtId="0" fontId="0" fillId="0" borderId="0" xfId="0" applyAlignment="1">
      <alignment horizontal="left"/>
    </xf>
    <xf numFmtId="4" fontId="27" fillId="0" borderId="0" xfId="0" applyNumberFormat="1" applyFont="1" applyAlignment="1">
      <alignment horizontal="centerContinuous"/>
    </xf>
    <xf numFmtId="0" fontId="3" fillId="4" borderId="41" xfId="0" applyFont="1" applyFill="1" applyBorder="1" applyAlignment="1">
      <alignment horizontal="left" vertical="top"/>
    </xf>
    <xf numFmtId="0" fontId="0" fillId="4" borderId="41" xfId="0" applyFont="1" applyFill="1" applyBorder="1" applyAlignment="1">
      <alignment horizontal="centerContinuous" vertical="top"/>
    </xf>
    <xf numFmtId="4" fontId="11" fillId="0" borderId="0" xfId="53" applyNumberFormat="1" applyFont="1">
      <alignment/>
      <protection/>
    </xf>
    <xf numFmtId="49" fontId="23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1" fontId="0" fillId="0" borderId="0" xfId="0" applyNumberFormat="1" applyFill="1" applyBorder="1" applyAlignment="1">
      <alignment horizontal="right" vertical="center"/>
    </xf>
    <xf numFmtId="49" fontId="35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/>
    </xf>
    <xf numFmtId="181" fontId="0" fillId="4" borderId="0" xfId="0" applyNumberFormat="1" applyFill="1" applyBorder="1" applyAlignment="1">
      <alignment horizontal="center"/>
    </xf>
    <xf numFmtId="49" fontId="20" fillId="0" borderId="42" xfId="53" applyNumberFormat="1" applyFont="1" applyBorder="1" applyAlignment="1">
      <alignment horizontal="center" vertical="top" wrapText="1"/>
      <protection/>
    </xf>
    <xf numFmtId="49" fontId="11" fillId="0" borderId="42" xfId="53" applyNumberFormat="1" applyFont="1" applyBorder="1" applyAlignment="1">
      <alignment horizontal="center" vertical="top"/>
      <protection/>
    </xf>
    <xf numFmtId="49" fontId="11" fillId="0" borderId="43" xfId="53" applyNumberFormat="1" applyFont="1" applyBorder="1" applyAlignment="1">
      <alignment horizontal="center" vertical="top"/>
      <protection/>
    </xf>
    <xf numFmtId="49" fontId="10" fillId="0" borderId="20" xfId="53" applyNumberFormat="1" applyFont="1" applyBorder="1" applyAlignment="1">
      <alignment horizontal="center" vertical="center" wrapText="1"/>
      <protection/>
    </xf>
    <xf numFmtId="49" fontId="11" fillId="0" borderId="42" xfId="53" applyNumberFormat="1" applyFont="1" applyBorder="1" applyAlignment="1">
      <alignment horizontal="center" vertical="center"/>
      <protection/>
    </xf>
    <xf numFmtId="181" fontId="1" fillId="0" borderId="44" xfId="53" applyNumberFormat="1" applyFont="1" applyBorder="1" applyAlignment="1">
      <alignment horizontal="right" vertical="center" wrapText="1"/>
      <protection/>
    </xf>
    <xf numFmtId="181" fontId="1" fillId="0" borderId="45" xfId="53" applyNumberFormat="1" applyFont="1" applyBorder="1" applyAlignment="1">
      <alignment horizontal="right" vertical="center" wrapText="1"/>
      <protection/>
    </xf>
    <xf numFmtId="181" fontId="0" fillId="4" borderId="41" xfId="0" applyNumberFormat="1" applyFill="1" applyBorder="1" applyAlignment="1">
      <alignment horizontal="center"/>
    </xf>
    <xf numFmtId="181" fontId="0" fillId="4" borderId="24" xfId="0" applyNumberFormat="1" applyFill="1" applyBorder="1" applyAlignment="1">
      <alignment horizontal="center"/>
    </xf>
    <xf numFmtId="0" fontId="0" fillId="17" borderId="46" xfId="0" applyFont="1" applyFill="1" applyBorder="1" applyAlignment="1">
      <alignment horizontal="center"/>
    </xf>
    <xf numFmtId="49" fontId="0" fillId="17" borderId="47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center" vertical="center"/>
    </xf>
    <xf numFmtId="181" fontId="0" fillId="4" borderId="28" xfId="0" applyNumberFormat="1" applyFill="1" applyBorder="1" applyAlignment="1">
      <alignment horizontal="center" vertical="center" wrapText="1"/>
    </xf>
    <xf numFmtId="181" fontId="0" fillId="4" borderId="29" xfId="0" applyNumberFormat="1" applyFill="1" applyBorder="1" applyAlignment="1">
      <alignment horizontal="center" vertical="center" wrapText="1"/>
    </xf>
    <xf numFmtId="0" fontId="0" fillId="7" borderId="31" xfId="0" applyFont="1" applyFill="1" applyBorder="1" applyAlignment="1">
      <alignment horizontal="left"/>
    </xf>
    <xf numFmtId="49" fontId="0" fillId="7" borderId="3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4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41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181" fontId="0" fillId="7" borderId="36" xfId="0" applyNumberFormat="1" applyFill="1" applyBorder="1" applyAlignment="1">
      <alignment/>
    </xf>
    <xf numFmtId="181" fontId="0" fillId="7" borderId="11" xfId="0" applyNumberFormat="1" applyFill="1" applyBorder="1" applyAlignment="1">
      <alignment/>
    </xf>
    <xf numFmtId="0" fontId="0" fillId="7" borderId="18" xfId="0" applyFill="1" applyBorder="1" applyAlignment="1">
      <alignment/>
    </xf>
    <xf numFmtId="0" fontId="0" fillId="17" borderId="33" xfId="0" applyFill="1" applyBorder="1" applyAlignment="1">
      <alignment horizontal="center" vertical="center" wrapText="1"/>
    </xf>
    <xf numFmtId="0" fontId="0" fillId="17" borderId="34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Continuous" vertical="center" wrapText="1"/>
    </xf>
    <xf numFmtId="181" fontId="0" fillId="7" borderId="35" xfId="0" applyNumberFormat="1" applyFill="1" applyBorder="1" applyAlignment="1">
      <alignment/>
    </xf>
    <xf numFmtId="181" fontId="0" fillId="7" borderId="30" xfId="0" applyNumberFormat="1" applyFill="1" applyBorder="1" applyAlignment="1">
      <alignment/>
    </xf>
    <xf numFmtId="181" fontId="0" fillId="7" borderId="31" xfId="0" applyNumberFormat="1" applyFill="1" applyBorder="1" applyAlignment="1">
      <alignment/>
    </xf>
    <xf numFmtId="181" fontId="0" fillId="7" borderId="32" xfId="0" applyNumberFormat="1" applyFill="1" applyBorder="1" applyAlignment="1">
      <alignment/>
    </xf>
    <xf numFmtId="0" fontId="1" fillId="0" borderId="35" xfId="0" applyFont="1" applyBorder="1" applyAlignment="1">
      <alignment wrapText="1"/>
    </xf>
    <xf numFmtId="49" fontId="0" fillId="0" borderId="0" xfId="0" applyNumberFormat="1" applyFont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81" fontId="0" fillId="0" borderId="0" xfId="0" applyNumberFormat="1" applyFill="1" applyBorder="1" applyAlignment="1">
      <alignment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181" fontId="0" fillId="17" borderId="51" xfId="0" applyNumberFormat="1" applyFill="1" applyBorder="1" applyAlignment="1">
      <alignment/>
    </xf>
    <xf numFmtId="0" fontId="0" fillId="0" borderId="38" xfId="0" applyBorder="1" applyAlignment="1">
      <alignment horizontal="center"/>
    </xf>
    <xf numFmtId="181" fontId="0" fillId="7" borderId="14" xfId="0" applyNumberFormat="1" applyFill="1" applyBorder="1" applyAlignment="1">
      <alignment/>
    </xf>
    <xf numFmtId="181" fontId="0" fillId="7" borderId="28" xfId="0" applyNumberFormat="1" applyFill="1" applyBorder="1" applyAlignment="1">
      <alignment/>
    </xf>
    <xf numFmtId="0" fontId="0" fillId="7" borderId="29" xfId="0" applyFill="1" applyBorder="1" applyAlignment="1">
      <alignment/>
    </xf>
    <xf numFmtId="0" fontId="0" fillId="7" borderId="25" xfId="0" applyFill="1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181" fontId="0" fillId="17" borderId="53" xfId="0" applyNumberFormat="1" applyFill="1" applyBorder="1" applyAlignment="1">
      <alignment/>
    </xf>
    <xf numFmtId="0" fontId="0" fillId="0" borderId="35" xfId="0" applyBorder="1" applyAlignment="1">
      <alignment wrapText="1"/>
    </xf>
    <xf numFmtId="181" fontId="0" fillId="7" borderId="57" xfId="0" applyNumberFormat="1" applyFill="1" applyBorder="1" applyAlignment="1">
      <alignment/>
    </xf>
    <xf numFmtId="181" fontId="0" fillId="7" borderId="17" xfId="0" applyNumberFormat="1" applyFill="1" applyBorder="1" applyAlignment="1">
      <alignment/>
    </xf>
    <xf numFmtId="0" fontId="0" fillId="17" borderId="5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1" fillId="17" borderId="52" xfId="0" applyFont="1" applyFill="1" applyBorder="1" applyAlignment="1">
      <alignment horizontal="left" vertical="center" wrapText="1"/>
    </xf>
    <xf numFmtId="181" fontId="0" fillId="7" borderId="48" xfId="0" applyNumberFormat="1" applyFill="1" applyBorder="1" applyAlignment="1">
      <alignment/>
    </xf>
    <xf numFmtId="181" fontId="0" fillId="7" borderId="18" xfId="0" applyNumberFormat="1" applyFill="1" applyBorder="1" applyAlignment="1">
      <alignment/>
    </xf>
    <xf numFmtId="0" fontId="40" fillId="0" borderId="0" xfId="0" applyFont="1" applyFill="1" applyBorder="1" applyAlignment="1">
      <alignment wrapText="1"/>
    </xf>
    <xf numFmtId="1" fontId="13" fillId="7" borderId="17" xfId="53" applyNumberFormat="1" applyFont="1" applyFill="1" applyBorder="1" applyAlignment="1">
      <alignment horizontal="right" vertical="center"/>
      <protection/>
    </xf>
    <xf numFmtId="1" fontId="13" fillId="7" borderId="18" xfId="53" applyNumberFormat="1" applyFont="1" applyFill="1" applyBorder="1" applyAlignment="1">
      <alignment horizontal="right" vertical="center"/>
      <protection/>
    </xf>
    <xf numFmtId="1" fontId="13" fillId="4" borderId="17" xfId="53" applyNumberFormat="1" applyFont="1" applyFill="1" applyBorder="1" applyAlignment="1" applyProtection="1">
      <alignment horizontal="right" vertical="center"/>
      <protection locked="0"/>
    </xf>
    <xf numFmtId="1" fontId="13" fillId="4" borderId="18" xfId="53" applyNumberFormat="1" applyFont="1" applyFill="1" applyBorder="1" applyAlignment="1" applyProtection="1">
      <alignment horizontal="right" vertical="center"/>
      <protection locked="0"/>
    </xf>
    <xf numFmtId="1" fontId="13" fillId="7" borderId="58" xfId="53" applyNumberFormat="1" applyFont="1" applyFill="1" applyBorder="1" applyAlignment="1">
      <alignment horizontal="right" vertical="center"/>
      <protection/>
    </xf>
    <xf numFmtId="1" fontId="13" fillId="7" borderId="17" xfId="53" applyNumberFormat="1" applyFont="1" applyFill="1" applyBorder="1" applyAlignment="1" applyProtection="1">
      <alignment horizontal="right" vertical="center"/>
      <protection locked="0"/>
    </xf>
    <xf numFmtId="1" fontId="13" fillId="7" borderId="18" xfId="53" applyNumberFormat="1" applyFont="1" applyFill="1" applyBorder="1" applyAlignment="1" applyProtection="1">
      <alignment horizontal="right" vertical="center"/>
      <protection locked="0"/>
    </xf>
    <xf numFmtId="1" fontId="13" fillId="0" borderId="17" xfId="53" applyNumberFormat="1" applyFont="1" applyBorder="1" applyAlignment="1">
      <alignment horizontal="right" vertical="center"/>
      <protection/>
    </xf>
    <xf numFmtId="1" fontId="13" fillId="0" borderId="18" xfId="53" applyNumberFormat="1" applyFont="1" applyBorder="1" applyAlignment="1">
      <alignment horizontal="right" vertical="center"/>
      <protection/>
    </xf>
    <xf numFmtId="1" fontId="1" fillId="0" borderId="57" xfId="53" applyNumberFormat="1" applyFont="1" applyBorder="1" applyAlignment="1">
      <alignment horizontal="right" vertical="center" wrapText="1"/>
      <protection/>
    </xf>
    <xf numFmtId="1" fontId="13" fillId="0" borderId="48" xfId="53" applyNumberFormat="1" applyFont="1" applyBorder="1" applyAlignment="1">
      <alignment horizontal="right" vertical="center"/>
      <protection/>
    </xf>
    <xf numFmtId="1" fontId="13" fillId="4" borderId="57" xfId="53" applyNumberFormat="1" applyFont="1" applyFill="1" applyBorder="1" applyAlignment="1" applyProtection="1">
      <alignment horizontal="right" vertical="center"/>
      <protection locked="0"/>
    </xf>
    <xf numFmtId="1" fontId="13" fillId="4" borderId="48" xfId="53" applyNumberFormat="1" applyFont="1" applyFill="1" applyBorder="1" applyAlignment="1" applyProtection="1">
      <alignment horizontal="right" vertical="center"/>
      <protection locked="0"/>
    </xf>
    <xf numFmtId="1" fontId="13" fillId="17" borderId="42" xfId="53" applyNumberFormat="1" applyFont="1" applyFill="1" applyBorder="1" applyAlignment="1">
      <alignment horizontal="right" vertical="center"/>
      <protection/>
    </xf>
    <xf numFmtId="1" fontId="1" fillId="0" borderId="30" xfId="53" applyNumberFormat="1" applyFont="1" applyBorder="1" applyAlignment="1">
      <alignment horizontal="right" vertical="center" wrapText="1"/>
      <protection/>
    </xf>
    <xf numFmtId="1" fontId="13" fillId="0" borderId="17" xfId="53" applyNumberFormat="1" applyFont="1" applyBorder="1" applyAlignment="1" applyProtection="1">
      <alignment horizontal="right" vertical="center"/>
      <protection locked="0"/>
    </xf>
    <xf numFmtId="1" fontId="13" fillId="0" borderId="18" xfId="53" applyNumberFormat="1" applyFont="1" applyBorder="1" applyAlignment="1" applyProtection="1">
      <alignment horizontal="right" vertical="center"/>
      <protection locked="0"/>
    </xf>
    <xf numFmtId="1" fontId="13" fillId="4" borderId="50" xfId="53" applyNumberFormat="1" applyFont="1" applyFill="1" applyBorder="1" applyAlignment="1" applyProtection="1">
      <alignment horizontal="right" vertical="center"/>
      <protection locked="0"/>
    </xf>
    <xf numFmtId="1" fontId="13" fillId="4" borderId="49" xfId="53" applyNumberFormat="1" applyFont="1" applyFill="1" applyBorder="1" applyAlignment="1" applyProtection="1">
      <alignment horizontal="right" vertical="center"/>
      <protection locked="0"/>
    </xf>
    <xf numFmtId="1" fontId="13" fillId="17" borderId="59" xfId="53" applyNumberFormat="1" applyFont="1" applyFill="1" applyBorder="1" applyAlignment="1">
      <alignment horizontal="right" vertical="center"/>
      <protection/>
    </xf>
    <xf numFmtId="3" fontId="5" fillId="4" borderId="44" xfId="53" applyNumberFormat="1" applyFont="1" applyFill="1" applyBorder="1" applyAlignment="1" applyProtection="1">
      <alignment horizontal="right" vertical="center"/>
      <protection locked="0"/>
    </xf>
    <xf numFmtId="3" fontId="5" fillId="4" borderId="29" xfId="53" applyNumberFormat="1" applyFont="1" applyFill="1" applyBorder="1" applyAlignment="1" applyProtection="1">
      <alignment horizontal="right" vertical="center"/>
      <protection locked="0"/>
    </xf>
    <xf numFmtId="3" fontId="5" fillId="4" borderId="17" xfId="53" applyNumberFormat="1" applyFont="1" applyFill="1" applyBorder="1" applyAlignment="1" applyProtection="1">
      <alignment horizontal="right" vertical="center"/>
      <protection locked="0"/>
    </xf>
    <xf numFmtId="3" fontId="5" fillId="4" borderId="18" xfId="53" applyNumberFormat="1" applyFont="1" applyFill="1" applyBorder="1" applyAlignment="1" applyProtection="1">
      <alignment horizontal="right" vertical="center"/>
      <protection locked="0"/>
    </xf>
    <xf numFmtId="3" fontId="5" fillId="4" borderId="30" xfId="53" applyNumberFormat="1" applyFont="1" applyFill="1" applyBorder="1" applyAlignment="1" applyProtection="1">
      <alignment horizontal="right" vertical="center"/>
      <protection locked="0"/>
    </xf>
    <xf numFmtId="3" fontId="5" fillId="7" borderId="30" xfId="53" applyNumberFormat="1" applyFont="1" applyFill="1" applyBorder="1" applyAlignment="1" applyProtection="1">
      <alignment horizontal="right" vertical="center"/>
      <protection locked="0"/>
    </xf>
    <xf numFmtId="3" fontId="5" fillId="7" borderId="16" xfId="53" applyNumberFormat="1" applyFont="1" applyFill="1" applyBorder="1" applyAlignment="1" applyProtection="1">
      <alignment horizontal="right" vertical="center"/>
      <protection locked="0"/>
    </xf>
    <xf numFmtId="3" fontId="5" fillId="0" borderId="30" xfId="53" applyNumberFormat="1" applyFont="1" applyFill="1" applyBorder="1" applyAlignment="1">
      <alignment horizontal="right" vertical="center"/>
      <protection/>
    </xf>
    <xf numFmtId="3" fontId="5" fillId="0" borderId="18" xfId="53" applyNumberFormat="1" applyFont="1" applyFill="1" applyBorder="1" applyAlignment="1">
      <alignment horizontal="right" vertical="center"/>
      <protection/>
    </xf>
    <xf numFmtId="3" fontId="5" fillId="7" borderId="18" xfId="53" applyNumberFormat="1" applyFont="1" applyFill="1" applyBorder="1" applyAlignment="1" applyProtection="1">
      <alignment horizontal="right" vertical="center"/>
      <protection locked="0"/>
    </xf>
    <xf numFmtId="3" fontId="5" fillId="7" borderId="60" xfId="53" applyNumberFormat="1" applyFont="1" applyFill="1" applyBorder="1">
      <alignment/>
      <protection/>
    </xf>
    <xf numFmtId="3" fontId="5" fillId="7" borderId="61" xfId="53" applyNumberFormat="1" applyFont="1" applyFill="1" applyBorder="1">
      <alignment/>
      <protection/>
    </xf>
    <xf numFmtId="3" fontId="10" fillId="0" borderId="42" xfId="53" applyNumberFormat="1" applyFont="1" applyBorder="1" applyAlignment="1">
      <alignment horizontal="center" vertical="top" wrapText="1"/>
      <protection/>
    </xf>
    <xf numFmtId="3" fontId="10" fillId="0" borderId="12" xfId="53" applyNumberFormat="1" applyFont="1" applyBorder="1" applyAlignment="1">
      <alignment horizontal="center"/>
      <protection/>
    </xf>
    <xf numFmtId="3" fontId="5" fillId="0" borderId="14" xfId="53" applyNumberFormat="1" applyFont="1" applyFill="1" applyBorder="1" applyAlignment="1">
      <alignment horizontal="right" vertical="center"/>
      <protection/>
    </xf>
    <xf numFmtId="3" fontId="5" fillId="0" borderId="29" xfId="53" applyNumberFormat="1" applyFont="1" applyFill="1" applyBorder="1" applyAlignment="1">
      <alignment horizontal="right" vertical="center"/>
      <protection/>
    </xf>
    <xf numFmtId="3" fontId="5" fillId="7" borderId="58" xfId="53" applyNumberFormat="1" applyFont="1" applyFill="1" applyBorder="1" applyAlignment="1" applyProtection="1">
      <alignment horizontal="right" vertical="center"/>
      <protection locked="0"/>
    </xf>
    <xf numFmtId="3" fontId="5" fillId="4" borderId="58" xfId="53" applyNumberFormat="1" applyFont="1" applyFill="1" applyBorder="1" applyAlignment="1" applyProtection="1">
      <alignment horizontal="right" vertical="center"/>
      <protection locked="0"/>
    </xf>
    <xf numFmtId="3" fontId="5" fillId="0" borderId="30" xfId="53" applyNumberFormat="1" applyFont="1" applyFill="1" applyBorder="1" applyAlignment="1" applyProtection="1">
      <alignment horizontal="right" vertical="center"/>
      <protection/>
    </xf>
    <xf numFmtId="3" fontId="5" fillId="0" borderId="58" xfId="53" applyNumberFormat="1" applyFont="1" applyFill="1" applyBorder="1" applyAlignment="1" applyProtection="1">
      <alignment horizontal="right" vertical="center"/>
      <protection/>
    </xf>
    <xf numFmtId="3" fontId="5" fillId="7" borderId="51" xfId="53" applyNumberFormat="1" applyFont="1" applyFill="1" applyBorder="1" applyAlignment="1" applyProtection="1">
      <alignment horizontal="right" vertical="center"/>
      <protection locked="0"/>
    </xf>
    <xf numFmtId="3" fontId="5" fillId="7" borderId="61" xfId="53" applyNumberFormat="1" applyFont="1" applyFill="1" applyBorder="1" applyAlignment="1" applyProtection="1">
      <alignment horizontal="right" vertical="center"/>
      <protection locked="0"/>
    </xf>
    <xf numFmtId="3" fontId="5" fillId="17" borderId="23" xfId="53" applyNumberFormat="1" applyFont="1" applyFill="1" applyBorder="1" applyAlignment="1" applyProtection="1">
      <alignment horizontal="right" vertical="center"/>
      <protection locked="0"/>
    </xf>
    <xf numFmtId="3" fontId="5" fillId="4" borderId="11" xfId="53" applyNumberFormat="1" applyFont="1" applyFill="1" applyBorder="1" applyAlignment="1" applyProtection="1">
      <alignment horizontal="right" vertical="center"/>
      <protection locked="0"/>
    </xf>
    <xf numFmtId="3" fontId="5" fillId="0" borderId="11" xfId="53" applyNumberFormat="1" applyFont="1" applyBorder="1" applyAlignment="1" applyProtection="1">
      <alignment horizontal="right" vertical="center"/>
      <protection locked="0"/>
    </xf>
    <xf numFmtId="1" fontId="5" fillId="4" borderId="30" xfId="53" applyNumberFormat="1" applyFont="1" applyFill="1" applyBorder="1" applyAlignment="1" applyProtection="1">
      <alignment horizontal="right" vertical="center"/>
      <protection locked="0"/>
    </xf>
    <xf numFmtId="1" fontId="5" fillId="4" borderId="11" xfId="53" applyNumberFormat="1" applyFont="1" applyFill="1" applyBorder="1" applyAlignment="1" applyProtection="1">
      <alignment horizontal="right" vertical="center"/>
      <protection locked="0"/>
    </xf>
    <xf numFmtId="1" fontId="5" fillId="7" borderId="30" xfId="53" applyNumberFormat="1" applyFont="1" applyFill="1" applyBorder="1" applyAlignment="1" applyProtection="1">
      <alignment horizontal="right" vertical="center"/>
      <protection locked="0"/>
    </xf>
    <xf numFmtId="1" fontId="5" fillId="7" borderId="11" xfId="53" applyNumberFormat="1" applyFont="1" applyFill="1" applyBorder="1" applyAlignment="1" applyProtection="1">
      <alignment horizontal="right" vertical="center"/>
      <protection locked="0"/>
    </xf>
    <xf numFmtId="1" fontId="5" fillId="7" borderId="14" xfId="53" applyNumberFormat="1" applyFont="1" applyFill="1" applyBorder="1" applyAlignment="1" applyProtection="1">
      <alignment horizontal="right" vertical="center"/>
      <protection locked="0"/>
    </xf>
    <xf numFmtId="1" fontId="5" fillId="7" borderId="28" xfId="53" applyNumberFormat="1" applyFont="1" applyFill="1" applyBorder="1" applyAlignment="1" applyProtection="1">
      <alignment horizontal="right" vertical="center"/>
      <protection locked="0"/>
    </xf>
    <xf numFmtId="1" fontId="5" fillId="7" borderId="29" xfId="53" applyNumberFormat="1" applyFont="1" applyFill="1" applyBorder="1" applyAlignment="1">
      <alignment horizontal="right" vertical="center"/>
      <protection/>
    </xf>
    <xf numFmtId="1" fontId="5" fillId="0" borderId="39" xfId="53" applyNumberFormat="1" applyFont="1" applyBorder="1" applyAlignment="1">
      <alignment horizontal="right" vertical="center"/>
      <protection/>
    </xf>
    <xf numFmtId="1" fontId="5" fillId="0" borderId="38" xfId="53" applyNumberFormat="1" applyFont="1" applyBorder="1" applyAlignment="1">
      <alignment horizontal="right" vertical="center"/>
      <protection/>
    </xf>
    <xf numFmtId="1" fontId="0" fillId="0" borderId="18" xfId="0" applyNumberFormat="1" applyBorder="1" applyAlignment="1">
      <alignment/>
    </xf>
    <xf numFmtId="1" fontId="5" fillId="7" borderId="18" xfId="53" applyNumberFormat="1" applyFont="1" applyFill="1" applyBorder="1" applyAlignment="1">
      <alignment horizontal="right" vertical="center"/>
      <protection/>
    </xf>
    <xf numFmtId="1" fontId="5" fillId="0" borderId="31" xfId="53" applyNumberFormat="1" applyFont="1" applyBorder="1" applyAlignment="1" applyProtection="1">
      <alignment horizontal="right" vertical="center"/>
      <protection locked="0"/>
    </xf>
    <xf numFmtId="1" fontId="5" fillId="0" borderId="32" xfId="53" applyNumberFormat="1" applyFont="1" applyBorder="1" applyAlignment="1" applyProtection="1">
      <alignment horizontal="right" vertical="center"/>
      <protection locked="0"/>
    </xf>
    <xf numFmtId="1" fontId="0" fillId="0" borderId="25" xfId="0" applyNumberFormat="1" applyBorder="1" applyAlignment="1">
      <alignment/>
    </xf>
    <xf numFmtId="3" fontId="5" fillId="4" borderId="35" xfId="53" applyNumberFormat="1" applyFont="1" applyFill="1" applyBorder="1" applyAlignment="1" applyProtection="1">
      <alignment horizontal="right" vertical="center"/>
      <protection locked="0"/>
    </xf>
    <xf numFmtId="3" fontId="5" fillId="4" borderId="36" xfId="53" applyNumberFormat="1" applyFont="1" applyFill="1" applyBorder="1" applyAlignment="1" applyProtection="1">
      <alignment horizontal="right" vertical="center"/>
      <protection locked="0"/>
    </xf>
    <xf numFmtId="3" fontId="5" fillId="7" borderId="18" xfId="53" applyNumberFormat="1" applyFont="1" applyFill="1" applyBorder="1" applyAlignment="1">
      <alignment horizontal="right" vertical="center"/>
      <protection/>
    </xf>
    <xf numFmtId="3" fontId="5" fillId="0" borderId="39" xfId="53" applyNumberFormat="1" applyFont="1" applyBorder="1" applyAlignment="1">
      <alignment horizontal="right" vertical="center"/>
      <protection/>
    </xf>
    <xf numFmtId="3" fontId="5" fillId="0" borderId="38" xfId="53" applyNumberFormat="1" applyFont="1" applyBorder="1" applyAlignment="1">
      <alignment horizontal="right" vertical="center"/>
      <protection/>
    </xf>
    <xf numFmtId="3" fontId="5" fillId="0" borderId="39" xfId="53" applyNumberFormat="1" applyFont="1" applyBorder="1" applyAlignment="1" applyProtection="1">
      <alignment horizontal="right" vertical="center"/>
      <protection locked="0"/>
    </xf>
    <xf numFmtId="3" fontId="5" fillId="0" borderId="38" xfId="53" applyNumberFormat="1" applyFont="1" applyBorder="1" applyAlignment="1" applyProtection="1">
      <alignment horizontal="right" vertical="center"/>
      <protection locked="0"/>
    </xf>
    <xf numFmtId="3" fontId="5" fillId="0" borderId="30" xfId="53" applyNumberFormat="1" applyFont="1" applyBorder="1" applyAlignment="1" applyProtection="1">
      <alignment horizontal="right" vertical="center"/>
      <protection locked="0"/>
    </xf>
    <xf numFmtId="3" fontId="5" fillId="17" borderId="30" xfId="53" applyNumberFormat="1" applyFont="1" applyFill="1" applyBorder="1" applyAlignment="1" applyProtection="1">
      <alignment horizontal="right" vertical="center"/>
      <protection locked="0"/>
    </xf>
    <xf numFmtId="3" fontId="5" fillId="17" borderId="11" xfId="53" applyNumberFormat="1" applyFont="1" applyFill="1" applyBorder="1" applyAlignment="1" applyProtection="1">
      <alignment horizontal="right" vertical="center"/>
      <protection locked="0"/>
    </xf>
    <xf numFmtId="3" fontId="5" fillId="17" borderId="18" xfId="53" applyNumberFormat="1" applyFont="1" applyFill="1" applyBorder="1" applyAlignment="1">
      <alignment horizontal="right" vertical="center"/>
      <protection/>
    </xf>
    <xf numFmtId="3" fontId="5" fillId="17" borderId="31" xfId="53" applyNumberFormat="1" applyFont="1" applyFill="1" applyBorder="1" applyAlignment="1" applyProtection="1">
      <alignment horizontal="right" vertical="center"/>
      <protection locked="0"/>
    </xf>
    <xf numFmtId="3" fontId="5" fillId="17" borderId="32" xfId="53" applyNumberFormat="1" applyFont="1" applyFill="1" applyBorder="1" applyAlignment="1" applyProtection="1">
      <alignment horizontal="right" vertical="center"/>
      <protection locked="0"/>
    </xf>
    <xf numFmtId="3" fontId="5" fillId="17" borderId="62" xfId="53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Alignment="1">
      <alignment/>
    </xf>
    <xf numFmtId="3" fontId="0" fillId="4" borderId="38" xfId="0" applyNumberFormat="1" applyFill="1" applyBorder="1" applyAlignment="1">
      <alignment horizontal="center" vertical="center" wrapText="1"/>
    </xf>
    <xf numFmtId="3" fontId="0" fillId="4" borderId="49" xfId="0" applyNumberFormat="1" applyFill="1" applyBorder="1" applyAlignment="1">
      <alignment horizontal="center" vertical="center" wrapText="1"/>
    </xf>
    <xf numFmtId="3" fontId="0" fillId="17" borderId="47" xfId="0" applyNumberFormat="1" applyFill="1" applyBorder="1" applyAlignment="1">
      <alignment horizontal="center" vertical="center" wrapText="1"/>
    </xf>
    <xf numFmtId="3" fontId="0" fillId="17" borderId="63" xfId="0" applyNumberFormat="1" applyFill="1" applyBorder="1" applyAlignment="1">
      <alignment horizontal="center" vertical="center" wrapText="1"/>
    </xf>
    <xf numFmtId="3" fontId="0" fillId="7" borderId="32" xfId="0" applyNumberFormat="1" applyFill="1" applyBorder="1" applyAlignment="1">
      <alignment horizontal="center" vertical="center" wrapText="1"/>
    </xf>
    <xf numFmtId="3" fontId="0" fillId="7" borderId="25" xfId="0" applyNumberFormat="1" applyFill="1" applyBorder="1" applyAlignment="1">
      <alignment horizontal="center" vertical="center" wrapText="1"/>
    </xf>
    <xf numFmtId="3" fontId="0" fillId="4" borderId="36" xfId="0" applyNumberFormat="1" applyFill="1" applyBorder="1" applyAlignment="1">
      <alignment/>
    </xf>
    <xf numFmtId="3" fontId="0" fillId="4" borderId="48" xfId="0" applyNumberFormat="1" applyFill="1" applyBorder="1" applyAlignment="1">
      <alignment/>
    </xf>
    <xf numFmtId="3" fontId="0" fillId="4" borderId="11" xfId="0" applyNumberFormat="1" applyFill="1" applyBorder="1" applyAlignment="1">
      <alignment/>
    </xf>
    <xf numFmtId="3" fontId="0" fillId="4" borderId="18" xfId="0" applyNumberFormat="1" applyFill="1" applyBorder="1" applyAlignment="1">
      <alignment/>
    </xf>
    <xf numFmtId="3" fontId="0" fillId="4" borderId="32" xfId="0" applyNumberFormat="1" applyFill="1" applyBorder="1" applyAlignment="1">
      <alignment/>
    </xf>
    <xf numFmtId="3" fontId="0" fillId="4" borderId="25" xfId="0" applyNumberFormat="1" applyFill="1" applyBorder="1" applyAlignment="1">
      <alignment/>
    </xf>
    <xf numFmtId="3" fontId="0" fillId="5" borderId="34" xfId="0" applyNumberFormat="1" applyFill="1" applyBorder="1" applyAlignment="1">
      <alignment/>
    </xf>
    <xf numFmtId="49" fontId="0" fillId="4" borderId="11" xfId="0" applyNumberFormat="1" applyFill="1" applyBorder="1" applyAlignment="1">
      <alignment/>
    </xf>
    <xf numFmtId="49" fontId="0" fillId="4" borderId="32" xfId="0" applyNumberFormat="1" applyFill="1" applyBorder="1" applyAlignment="1">
      <alignment/>
    </xf>
    <xf numFmtId="49" fontId="0" fillId="5" borderId="34" xfId="0" applyNumberFormat="1" applyFill="1" applyBorder="1" applyAlignment="1">
      <alignment/>
    </xf>
    <xf numFmtId="3" fontId="0" fillId="4" borderId="11" xfId="0" applyNumberFormat="1" applyFill="1" applyBorder="1" applyAlignment="1">
      <alignment horizontal="right" vertical="center"/>
    </xf>
    <xf numFmtId="3" fontId="0" fillId="17" borderId="11" xfId="0" applyNumberFormat="1" applyFill="1" applyBorder="1" applyAlignment="1">
      <alignment horizontal="right" vertical="center"/>
    </xf>
    <xf numFmtId="3" fontId="0" fillId="4" borderId="24" xfId="0" applyNumberFormat="1" applyFill="1" applyBorder="1" applyAlignment="1">
      <alignment horizontal="right" vertical="center"/>
    </xf>
    <xf numFmtId="1" fontId="0" fillId="0" borderId="11" xfId="0" applyNumberFormat="1" applyBorder="1" applyAlignment="1">
      <alignment/>
    </xf>
    <xf numFmtId="1" fontId="0" fillId="4" borderId="11" xfId="0" applyNumberFormat="1" applyFill="1" applyBorder="1" applyAlignment="1">
      <alignment horizontal="right" vertical="center"/>
    </xf>
    <xf numFmtId="1" fontId="0" fillId="0" borderId="11" xfId="0" applyNumberFormat="1" applyFill="1" applyBorder="1" applyAlignment="1">
      <alignment horizontal="center" vertical="center"/>
    </xf>
    <xf numFmtId="1" fontId="0" fillId="0" borderId="11" xfId="0" applyNumberFormat="1" applyFill="1" applyBorder="1" applyAlignment="1">
      <alignment/>
    </xf>
    <xf numFmtId="3" fontId="0" fillId="0" borderId="11" xfId="0" applyNumberFormat="1" applyBorder="1" applyAlignment="1">
      <alignment horizontal="right" vertical="center"/>
    </xf>
    <xf numFmtId="0" fontId="2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3" fontId="0" fillId="4" borderId="11" xfId="0" applyNumberFormat="1" applyFont="1" applyFill="1" applyBorder="1" applyAlignment="1">
      <alignment horizontal="right" vertical="center"/>
    </xf>
    <xf numFmtId="49" fontId="10" fillId="0" borderId="0" xfId="53" applyNumberFormat="1" applyFont="1" applyBorder="1" applyAlignment="1">
      <alignment horizontal="left" wrapText="1"/>
      <protection/>
    </xf>
    <xf numFmtId="4" fontId="26" fillId="0" borderId="0" xfId="53" applyNumberFormat="1" applyFont="1" applyBorder="1" applyAlignment="1">
      <alignment vertical="center"/>
      <protection/>
    </xf>
    <xf numFmtId="4" fontId="17" fillId="0" borderId="0" xfId="53" applyNumberFormat="1" applyFont="1" applyBorder="1" applyAlignment="1">
      <alignment horizontal="center"/>
      <protection/>
    </xf>
    <xf numFmtId="0" fontId="1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2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0" fontId="10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4" fontId="26" fillId="0" borderId="0" xfId="53" applyNumberFormat="1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 vertical="top"/>
    </xf>
    <xf numFmtId="0" fontId="0" fillId="0" borderId="0" xfId="0" applyFill="1" applyAlignment="1">
      <alignment/>
    </xf>
    <xf numFmtId="0" fontId="26" fillId="0" borderId="0" xfId="53" applyNumberFormat="1" applyFont="1" applyFill="1" applyAlignment="1" applyProtection="1">
      <alignment horizontal="center" vertical="center"/>
      <protection locked="0"/>
    </xf>
    <xf numFmtId="0" fontId="17" fillId="0" borderId="0" xfId="0" applyFont="1" applyBorder="1" applyAlignment="1">
      <alignment vertical="top"/>
    </xf>
    <xf numFmtId="49" fontId="59" fillId="0" borderId="0" xfId="0" applyNumberFormat="1" applyFont="1" applyAlignment="1">
      <alignment/>
    </xf>
    <xf numFmtId="49" fontId="60" fillId="0" borderId="0" xfId="0" applyNumberFormat="1" applyFont="1" applyAlignment="1">
      <alignment horizontal="left"/>
    </xf>
    <xf numFmtId="49" fontId="59" fillId="0" borderId="11" xfId="0" applyNumberFormat="1" applyFont="1" applyBorder="1" applyAlignment="1">
      <alignment horizontal="center" vertical="top" wrapText="1"/>
    </xf>
    <xf numFmtId="49" fontId="64" fillId="0" borderId="0" xfId="0" applyNumberFormat="1" applyFont="1" applyAlignment="1">
      <alignment horizontal="center" vertical="top" wrapText="1"/>
    </xf>
    <xf numFmtId="49" fontId="65" fillId="0" borderId="0" xfId="0" applyNumberFormat="1" applyFont="1" applyAlignment="1">
      <alignment horizontal="justify" vertical="top" wrapText="1"/>
    </xf>
    <xf numFmtId="49" fontId="66" fillId="0" borderId="38" xfId="0" applyNumberFormat="1" applyFont="1" applyBorder="1" applyAlignment="1">
      <alignment horizontal="center" vertical="center" wrapText="1"/>
    </xf>
    <xf numFmtId="49" fontId="67" fillId="0" borderId="34" xfId="0" applyNumberFormat="1" applyFont="1" applyFill="1" applyBorder="1" applyAlignment="1">
      <alignment horizontal="center" vertical="center" wrapText="1"/>
    </xf>
    <xf numFmtId="49" fontId="68" fillId="0" borderId="55" xfId="0" applyNumberFormat="1" applyFont="1" applyBorder="1" applyAlignment="1">
      <alignment horizontal="center" wrapText="1"/>
    </xf>
    <xf numFmtId="49" fontId="69" fillId="0" borderId="0" xfId="0" applyNumberFormat="1" applyFont="1" applyBorder="1" applyAlignment="1">
      <alignment horizontal="justify" wrapText="1"/>
    </xf>
    <xf numFmtId="49" fontId="69" fillId="0" borderId="0" xfId="0" applyNumberFormat="1" applyFont="1" applyBorder="1" applyAlignment="1">
      <alignment horizontal="center" wrapText="1"/>
    </xf>
    <xf numFmtId="0" fontId="69" fillId="0" borderId="0" xfId="0" applyNumberFormat="1" applyFont="1" applyBorder="1" applyAlignment="1">
      <alignment horizontal="center" vertical="center" wrapText="1"/>
    </xf>
    <xf numFmtId="0" fontId="69" fillId="0" borderId="0" xfId="0" applyNumberFormat="1" applyFont="1" applyBorder="1" applyAlignment="1">
      <alignment horizontal="center" wrapText="1"/>
    </xf>
    <xf numFmtId="49" fontId="71" fillId="0" borderId="0" xfId="0" applyNumberFormat="1" applyFont="1" applyAlignment="1">
      <alignment horizontal="justify"/>
    </xf>
    <xf numFmtId="49" fontId="69" fillId="0" borderId="55" xfId="0" applyNumberFormat="1" applyFont="1" applyBorder="1" applyAlignment="1">
      <alignment horizontal="center" wrapText="1"/>
    </xf>
    <xf numFmtId="49" fontId="69" fillId="0" borderId="36" xfId="0" applyNumberFormat="1" applyFont="1" applyBorder="1" applyAlignment="1">
      <alignment horizontal="center" wrapText="1"/>
    </xf>
    <xf numFmtId="49" fontId="69" fillId="0" borderId="11" xfId="0" applyNumberFormat="1" applyFont="1" applyBorder="1" applyAlignment="1">
      <alignment horizontal="center" wrapText="1"/>
    </xf>
    <xf numFmtId="49" fontId="69" fillId="0" borderId="38" xfId="0" applyNumberFormat="1" applyFont="1" applyBorder="1" applyAlignment="1">
      <alignment horizontal="center" wrapText="1"/>
    </xf>
    <xf numFmtId="49" fontId="68" fillId="0" borderId="36" xfId="0" applyNumberFormat="1" applyFont="1" applyBorder="1" applyAlignment="1">
      <alignment horizontal="center" wrapText="1"/>
    </xf>
    <xf numFmtId="49" fontId="68" fillId="0" borderId="11" xfId="0" applyNumberFormat="1" applyFont="1" applyBorder="1" applyAlignment="1">
      <alignment horizontal="center" wrapText="1"/>
    </xf>
    <xf numFmtId="49" fontId="11" fillId="0" borderId="64" xfId="53" applyNumberFormat="1" applyFont="1" applyBorder="1" applyAlignment="1">
      <alignment horizontal="center" vertical="top" wrapText="1"/>
      <protection/>
    </xf>
    <xf numFmtId="49" fontId="11" fillId="0" borderId="65" xfId="53" applyNumberFormat="1" applyFont="1" applyBorder="1" applyAlignment="1">
      <alignment horizontal="center" vertical="top" wrapText="1"/>
      <protection/>
    </xf>
    <xf numFmtId="49" fontId="11" fillId="0" borderId="61" xfId="53" applyNumberFormat="1" applyFont="1" applyBorder="1" applyAlignment="1">
      <alignment horizontal="center" vertical="top" wrapText="1"/>
      <protection/>
    </xf>
    <xf numFmtId="49" fontId="11" fillId="0" borderId="66" xfId="53" applyNumberFormat="1" applyFont="1" applyBorder="1" applyAlignment="1">
      <alignment horizontal="center" vertical="top" wrapText="1"/>
      <protection/>
    </xf>
    <xf numFmtId="49" fontId="11" fillId="0" borderId="41" xfId="53" applyNumberFormat="1" applyFont="1" applyBorder="1" applyAlignment="1">
      <alignment horizontal="center" vertical="top" wrapText="1"/>
      <protection/>
    </xf>
    <xf numFmtId="49" fontId="9" fillId="0" borderId="67" xfId="53" applyNumberFormat="1" applyFont="1" applyBorder="1" applyAlignment="1">
      <alignment horizontal="left" vertical="top" wrapText="1"/>
      <protection/>
    </xf>
    <xf numFmtId="49" fontId="9" fillId="0" borderId="68" xfId="53" applyNumberFormat="1" applyFont="1" applyBorder="1" applyAlignment="1">
      <alignment horizontal="left" vertical="top" wrapText="1"/>
      <protection/>
    </xf>
    <xf numFmtId="49" fontId="11" fillId="0" borderId="43" xfId="53" applyNumberFormat="1" applyFont="1" applyBorder="1" applyAlignment="1">
      <alignment horizontal="center" vertical="top" wrapText="1"/>
      <protection/>
    </xf>
    <xf numFmtId="49" fontId="11" fillId="0" borderId="69" xfId="53" applyNumberFormat="1" applyFont="1" applyBorder="1" applyAlignment="1">
      <alignment horizontal="center" vertical="top" wrapText="1"/>
      <protection/>
    </xf>
    <xf numFmtId="49" fontId="11" fillId="0" borderId="70" xfId="53" applyNumberFormat="1" applyFont="1" applyBorder="1" applyAlignment="1">
      <alignment horizontal="center" vertical="top" wrapText="1"/>
      <protection/>
    </xf>
    <xf numFmtId="49" fontId="11" fillId="0" borderId="69" xfId="53" applyNumberFormat="1" applyFont="1" applyBorder="1" applyAlignment="1">
      <alignment vertical="top" wrapText="1"/>
      <protection/>
    </xf>
    <xf numFmtId="49" fontId="11" fillId="0" borderId="41" xfId="53" applyNumberFormat="1" applyFont="1" applyBorder="1" applyAlignment="1">
      <alignment vertical="top" wrapText="1"/>
      <protection/>
    </xf>
    <xf numFmtId="49" fontId="11" fillId="0" borderId="58" xfId="53" applyNumberFormat="1" applyFont="1" applyBorder="1" applyAlignment="1">
      <alignment vertical="top" wrapText="1"/>
      <protection/>
    </xf>
    <xf numFmtId="49" fontId="11" fillId="0" borderId="36" xfId="53" applyNumberFormat="1" applyFont="1" applyBorder="1" applyAlignment="1">
      <alignment horizontal="center" vertical="top" wrapText="1"/>
      <protection/>
    </xf>
    <xf numFmtId="49" fontId="11" fillId="0" borderId="41" xfId="53" applyNumberFormat="1" applyFont="1" applyBorder="1" applyAlignment="1">
      <alignment horizontal="left" vertical="top" wrapText="1"/>
      <protection/>
    </xf>
    <xf numFmtId="49" fontId="11" fillId="0" borderId="58" xfId="53" applyNumberFormat="1" applyFont="1" applyBorder="1" applyAlignment="1">
      <alignment horizontal="left" vertical="top" wrapText="1"/>
      <protection/>
    </xf>
    <xf numFmtId="49" fontId="11" fillId="0" borderId="35" xfId="53" applyNumberFormat="1" applyFont="1" applyBorder="1" applyAlignment="1">
      <alignment horizontal="center" vertical="top" wrapText="1"/>
      <protection/>
    </xf>
    <xf numFmtId="49" fontId="11" fillId="0" borderId="69" xfId="53" applyNumberFormat="1" applyFont="1" applyBorder="1" applyAlignment="1">
      <alignment horizontal="left" vertical="top" wrapText="1"/>
      <protection/>
    </xf>
    <xf numFmtId="49" fontId="39" fillId="4" borderId="41" xfId="53" applyNumberFormat="1" applyFont="1" applyFill="1" applyBorder="1" applyAlignment="1" applyProtection="1">
      <alignment horizontal="left" wrapText="1"/>
      <protection locked="0"/>
    </xf>
    <xf numFmtId="49" fontId="12" fillId="4" borderId="41" xfId="53" applyNumberFormat="1" applyFont="1" applyFill="1" applyBorder="1" applyAlignment="1">
      <alignment horizontal="left" wrapText="1"/>
      <protection/>
    </xf>
    <xf numFmtId="49" fontId="10" fillId="0" borderId="30" xfId="53" applyNumberFormat="1" applyFont="1" applyBorder="1" applyAlignment="1">
      <alignment horizontal="left" vertical="top" wrapText="1" indent="1"/>
      <protection/>
    </xf>
    <xf numFmtId="49" fontId="10" fillId="0" borderId="11" xfId="53" applyNumberFormat="1" applyFont="1" applyBorder="1" applyAlignment="1">
      <alignment horizontal="left" vertical="top" wrapText="1" indent="1"/>
      <protection/>
    </xf>
    <xf numFmtId="49" fontId="10" fillId="0" borderId="22" xfId="53" applyNumberFormat="1" applyFont="1" applyBorder="1" applyAlignment="1">
      <alignment horizontal="left" vertical="top" wrapText="1" indent="1"/>
      <protection/>
    </xf>
    <xf numFmtId="49" fontId="10" fillId="0" borderId="67" xfId="53" applyNumberFormat="1" applyFont="1" applyBorder="1" applyAlignment="1">
      <alignment horizontal="center" vertical="top" wrapText="1"/>
      <protection/>
    </xf>
    <xf numFmtId="49" fontId="10" fillId="0" borderId="68" xfId="53" applyNumberFormat="1" applyFont="1" applyBorder="1" applyAlignment="1">
      <alignment horizontal="center" vertical="top" wrapText="1"/>
      <protection/>
    </xf>
    <xf numFmtId="49" fontId="10" fillId="0" borderId="59" xfId="53" applyNumberFormat="1" applyFont="1" applyBorder="1" applyAlignment="1">
      <alignment horizontal="center" vertical="top" wrapText="1"/>
      <protection/>
    </xf>
    <xf numFmtId="49" fontId="11" fillId="0" borderId="27" xfId="53" applyNumberFormat="1" applyFont="1" applyBorder="1" applyAlignment="1">
      <alignment horizontal="center" vertical="top" wrapText="1"/>
      <protection/>
    </xf>
    <xf numFmtId="49" fontId="11" fillId="0" borderId="71" xfId="53" applyNumberFormat="1" applyFont="1" applyBorder="1" applyAlignment="1">
      <alignment horizontal="center" vertical="top" wrapText="1"/>
      <protection/>
    </xf>
    <xf numFmtId="49" fontId="11" fillId="0" borderId="72" xfId="53" applyNumberFormat="1" applyFont="1" applyBorder="1" applyAlignment="1">
      <alignment horizontal="center" vertical="top" wrapText="1"/>
      <protection/>
    </xf>
    <xf numFmtId="49" fontId="11" fillId="0" borderId="30" xfId="53" applyNumberFormat="1" applyFont="1" applyBorder="1" applyAlignment="1">
      <alignment vertical="top" wrapText="1"/>
      <protection/>
    </xf>
    <xf numFmtId="49" fontId="11" fillId="0" borderId="11" xfId="53" applyNumberFormat="1" applyFont="1" applyBorder="1" applyAlignment="1">
      <alignment vertical="top" wrapText="1"/>
      <protection/>
    </xf>
    <xf numFmtId="49" fontId="11" fillId="0" borderId="22" xfId="53" applyNumberFormat="1" applyFont="1" applyBorder="1" applyAlignment="1">
      <alignment vertical="top" wrapText="1"/>
      <protection/>
    </xf>
    <xf numFmtId="49" fontId="10" fillId="0" borderId="69" xfId="53" applyNumberFormat="1" applyFont="1" applyBorder="1" applyAlignment="1">
      <alignment horizontal="left" vertical="top" wrapText="1"/>
      <protection/>
    </xf>
    <xf numFmtId="49" fontId="10" fillId="0" borderId="41" xfId="53" applyNumberFormat="1" applyFont="1" applyBorder="1" applyAlignment="1">
      <alignment horizontal="left" vertical="top" wrapText="1"/>
      <protection/>
    </xf>
    <xf numFmtId="49" fontId="10" fillId="0" borderId="58" xfId="53" applyNumberFormat="1" applyFont="1" applyBorder="1" applyAlignment="1">
      <alignment horizontal="left" vertical="top" wrapText="1"/>
      <protection/>
    </xf>
    <xf numFmtId="4" fontId="8" fillId="0" borderId="0" xfId="53" applyNumberFormat="1" applyFont="1" applyAlignment="1">
      <alignment horizontal="center"/>
      <protection/>
    </xf>
    <xf numFmtId="4" fontId="9" fillId="4" borderId="0" xfId="53" applyNumberFormat="1" applyFont="1" applyFill="1" applyAlignment="1" applyProtection="1">
      <alignment horizontal="center"/>
      <protection locked="0"/>
    </xf>
    <xf numFmtId="49" fontId="3" fillId="0" borderId="0" xfId="53" applyNumberFormat="1" applyFont="1" applyBorder="1" applyAlignment="1">
      <alignment horizontal="left" wrapText="1"/>
      <protection/>
    </xf>
    <xf numFmtId="49" fontId="9" fillId="0" borderId="67" xfId="53" applyNumberFormat="1" applyFont="1" applyBorder="1" applyAlignment="1">
      <alignment horizontal="center" vertical="top" wrapText="1"/>
      <protection/>
    </xf>
    <xf numFmtId="49" fontId="9" fillId="0" borderId="68" xfId="53" applyNumberFormat="1" applyFont="1" applyBorder="1" applyAlignment="1">
      <alignment horizontal="center" vertical="top" wrapText="1"/>
      <protection/>
    </xf>
    <xf numFmtId="49" fontId="9" fillId="0" borderId="59" xfId="53" applyNumberFormat="1" applyFont="1" applyBorder="1" applyAlignment="1">
      <alignment horizontal="center" vertical="top" wrapText="1"/>
      <protection/>
    </xf>
    <xf numFmtId="49" fontId="12" fillId="4" borderId="24" xfId="53" applyNumberFormat="1" applyFont="1" applyFill="1" applyBorder="1" applyAlignment="1" applyProtection="1">
      <alignment horizontal="left" wrapText="1"/>
      <protection locked="0"/>
    </xf>
    <xf numFmtId="49" fontId="12" fillId="4" borderId="41" xfId="53" applyNumberFormat="1" applyFont="1" applyFill="1" applyBorder="1" applyAlignment="1" applyProtection="1">
      <alignment horizontal="left" wrapText="1"/>
      <protection locked="0"/>
    </xf>
    <xf numFmtId="49" fontId="11" fillId="0" borderId="45" xfId="53" applyNumberFormat="1" applyFont="1" applyBorder="1" applyAlignment="1">
      <alignment horizontal="center" vertical="top" wrapText="1"/>
      <protection/>
    </xf>
    <xf numFmtId="49" fontId="11" fillId="0" borderId="58" xfId="53" applyNumberFormat="1" applyFont="1" applyBorder="1" applyAlignment="1">
      <alignment horizontal="center" vertical="top" wrapText="1"/>
      <protection/>
    </xf>
    <xf numFmtId="49" fontId="11" fillId="0" borderId="73" xfId="53" applyNumberFormat="1" applyFont="1" applyBorder="1" applyAlignment="1">
      <alignment horizontal="center" vertical="top" wrapText="1"/>
      <protection/>
    </xf>
    <xf numFmtId="49" fontId="11" fillId="0" borderId="74" xfId="53" applyNumberFormat="1" applyFont="1" applyBorder="1" applyAlignment="1">
      <alignment horizontal="center" vertical="top" wrapText="1"/>
      <protection/>
    </xf>
    <xf numFmtId="49" fontId="11" fillId="0" borderId="75" xfId="53" applyNumberFormat="1" applyFont="1" applyBorder="1" applyAlignment="1">
      <alignment horizontal="center" vertical="top" wrapText="1"/>
      <protection/>
    </xf>
    <xf numFmtId="49" fontId="9" fillId="0" borderId="59" xfId="53" applyNumberFormat="1" applyFont="1" applyBorder="1" applyAlignment="1">
      <alignment horizontal="left" vertical="top" wrapText="1"/>
      <protection/>
    </xf>
    <xf numFmtId="49" fontId="10" fillId="0" borderId="69" xfId="53" applyNumberFormat="1" applyFont="1" applyBorder="1" applyAlignment="1">
      <alignment horizontal="left" vertical="top" wrapText="1" indent="1"/>
      <protection/>
    </xf>
    <xf numFmtId="49" fontId="10" fillId="0" borderId="41" xfId="53" applyNumberFormat="1" applyFont="1" applyBorder="1" applyAlignment="1">
      <alignment horizontal="left" vertical="top" wrapText="1" indent="1"/>
      <protection/>
    </xf>
    <xf numFmtId="49" fontId="10" fillId="0" borderId="58" xfId="53" applyNumberFormat="1" applyFont="1" applyBorder="1" applyAlignment="1">
      <alignment horizontal="left" vertical="top" wrapText="1" indent="1"/>
      <protection/>
    </xf>
    <xf numFmtId="2" fontId="26" fillId="0" borderId="0" xfId="0" applyNumberFormat="1" applyFont="1" applyFill="1" applyAlignment="1" applyProtection="1">
      <alignment horizontal="center"/>
      <protection locked="0"/>
    </xf>
    <xf numFmtId="2" fontId="28" fillId="0" borderId="0" xfId="0" applyNumberFormat="1" applyFont="1" applyFill="1" applyAlignment="1" applyProtection="1">
      <alignment horizontal="center"/>
      <protection locked="0"/>
    </xf>
    <xf numFmtId="0" fontId="17" fillId="0" borderId="0" xfId="0" applyFont="1" applyFill="1" applyAlignment="1">
      <alignment horizontal="center" vertical="top"/>
    </xf>
    <xf numFmtId="0" fontId="17" fillId="0" borderId="0" xfId="0" applyFont="1" applyAlignment="1">
      <alignment horizontal="center" vertical="top"/>
    </xf>
    <xf numFmtId="49" fontId="18" fillId="0" borderId="30" xfId="53" applyNumberFormat="1" applyFont="1" applyBorder="1" applyAlignment="1">
      <alignment vertical="top" wrapText="1"/>
      <protection/>
    </xf>
    <xf numFmtId="49" fontId="18" fillId="0" borderId="22" xfId="53" applyNumberFormat="1" applyFont="1" applyBorder="1" applyAlignment="1">
      <alignment vertical="top" wrapText="1"/>
      <protection/>
    </xf>
    <xf numFmtId="49" fontId="18" fillId="0" borderId="31" xfId="53" applyNumberFormat="1" applyFont="1" applyBorder="1" applyAlignment="1">
      <alignment vertical="top" wrapText="1"/>
      <protection/>
    </xf>
    <xf numFmtId="49" fontId="18" fillId="0" borderId="62" xfId="53" applyNumberFormat="1" applyFont="1" applyBorder="1" applyAlignment="1">
      <alignment vertical="top" wrapText="1"/>
      <protection/>
    </xf>
    <xf numFmtId="49" fontId="14" fillId="0" borderId="0" xfId="53" applyNumberFormat="1" applyFont="1" applyAlignment="1">
      <alignment horizontal="center"/>
      <protection/>
    </xf>
    <xf numFmtId="49" fontId="9" fillId="0" borderId="12" xfId="53" applyNumberFormat="1" applyFont="1" applyBorder="1" applyAlignment="1">
      <alignment horizontal="center" vertical="top" wrapText="1"/>
      <protection/>
    </xf>
    <xf numFmtId="49" fontId="10" fillId="0" borderId="12" xfId="53" applyNumberFormat="1" applyFont="1" applyBorder="1" applyAlignment="1">
      <alignment horizontal="center" vertical="top" wrapText="1"/>
      <protection/>
    </xf>
    <xf numFmtId="49" fontId="5" fillId="0" borderId="69" xfId="53" applyNumberFormat="1" applyFont="1" applyBorder="1" applyAlignment="1">
      <alignment horizontal="left" vertical="top" wrapText="1" indent="1"/>
      <protection/>
    </xf>
    <xf numFmtId="49" fontId="5" fillId="0" borderId="41" xfId="53" applyNumberFormat="1" applyFont="1" applyBorder="1" applyAlignment="1">
      <alignment horizontal="left" vertical="top" wrapText="1" indent="1"/>
      <protection/>
    </xf>
    <xf numFmtId="49" fontId="5" fillId="0" borderId="43" xfId="53" applyNumberFormat="1" applyFont="1" applyBorder="1" applyAlignment="1">
      <alignment horizontal="left" vertical="top" wrapText="1"/>
      <protection/>
    </xf>
    <xf numFmtId="49" fontId="5" fillId="0" borderId="61" xfId="53" applyNumberFormat="1" applyFont="1" applyBorder="1" applyAlignment="1">
      <alignment horizontal="left" vertical="top" wrapText="1"/>
      <protection/>
    </xf>
    <xf numFmtId="49" fontId="18" fillId="0" borderId="39" xfId="53" applyNumberFormat="1" applyFont="1" applyBorder="1" applyAlignment="1">
      <alignment vertical="top" wrapText="1"/>
      <protection/>
    </xf>
    <xf numFmtId="49" fontId="18" fillId="0" borderId="76" xfId="53" applyNumberFormat="1" applyFont="1" applyBorder="1" applyAlignment="1">
      <alignment vertical="top" wrapText="1"/>
      <protection/>
    </xf>
    <xf numFmtId="49" fontId="9" fillId="0" borderId="42" xfId="53" applyNumberFormat="1" applyFont="1" applyBorder="1" applyAlignment="1">
      <alignment horizontal="center" vertical="top" wrapText="1"/>
      <protection/>
    </xf>
    <xf numFmtId="4" fontId="5" fillId="0" borderId="43" xfId="53" applyNumberFormat="1" applyFont="1" applyBorder="1" applyAlignment="1">
      <alignment horizontal="left" vertical="top" wrapText="1"/>
      <protection/>
    </xf>
    <xf numFmtId="4" fontId="5" fillId="0" borderId="65" xfId="53" applyNumberFormat="1" applyFont="1" applyBorder="1" applyAlignment="1">
      <alignment horizontal="left" vertical="top" wrapText="1"/>
      <protection/>
    </xf>
    <xf numFmtId="49" fontId="5" fillId="0" borderId="69" xfId="53" applyNumberFormat="1" applyFont="1" applyBorder="1" applyAlignment="1">
      <alignment horizontal="left" vertical="center" wrapText="1" indent="1"/>
      <protection/>
    </xf>
    <xf numFmtId="49" fontId="5" fillId="0" borderId="41" xfId="53" applyNumberFormat="1" applyFont="1" applyBorder="1" applyAlignment="1">
      <alignment horizontal="left" vertical="center" wrapText="1" indent="1"/>
      <protection/>
    </xf>
    <xf numFmtId="49" fontId="18" fillId="0" borderId="69" xfId="53" applyNumberFormat="1" applyFont="1" applyBorder="1" applyAlignment="1">
      <alignment vertical="top" wrapText="1"/>
      <protection/>
    </xf>
    <xf numFmtId="49" fontId="18" fillId="0" borderId="41" xfId="53" applyNumberFormat="1" applyFont="1" applyBorder="1" applyAlignment="1">
      <alignment vertical="top" wrapText="1"/>
      <protection/>
    </xf>
    <xf numFmtId="49" fontId="18" fillId="0" borderId="14" xfId="53" applyNumberFormat="1" applyFont="1" applyBorder="1" applyAlignment="1">
      <alignment vertical="top" wrapText="1"/>
      <protection/>
    </xf>
    <xf numFmtId="49" fontId="18" fillId="0" borderId="77" xfId="53" applyNumberFormat="1" applyFont="1" applyBorder="1" applyAlignment="1">
      <alignment vertical="top" wrapText="1"/>
      <protection/>
    </xf>
    <xf numFmtId="49" fontId="5" fillId="0" borderId="69" xfId="53" applyNumberFormat="1" applyFont="1" applyBorder="1" applyAlignment="1">
      <alignment vertical="top" wrapText="1"/>
      <protection/>
    </xf>
    <xf numFmtId="49" fontId="5" fillId="0" borderId="58" xfId="53" applyNumberFormat="1" applyFont="1" applyBorder="1" applyAlignment="1">
      <alignment vertical="top" wrapText="1"/>
      <protection/>
    </xf>
    <xf numFmtId="49" fontId="3" fillId="4" borderId="24" xfId="53" applyNumberFormat="1" applyFont="1" applyFill="1" applyBorder="1" applyAlignment="1" applyProtection="1">
      <alignment horizontal="left" vertical="top" wrapText="1"/>
      <protection locked="0"/>
    </xf>
    <xf numFmtId="0" fontId="3" fillId="4" borderId="24" xfId="53" applyNumberFormat="1" applyFont="1" applyFill="1" applyBorder="1" applyAlignment="1" applyProtection="1">
      <alignment horizontal="left" vertical="top" wrapText="1"/>
      <protection locked="0"/>
    </xf>
    <xf numFmtId="0" fontId="9" fillId="4" borderId="0" xfId="53" applyNumberFormat="1" applyFont="1" applyFill="1" applyAlignment="1" applyProtection="1">
      <alignment horizont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/>
    </xf>
    <xf numFmtId="49" fontId="3" fillId="0" borderId="40" xfId="53" applyNumberFormat="1" applyFont="1" applyBorder="1" applyAlignment="1">
      <alignment horizontal="left" vertical="top" wrapText="1"/>
      <protection/>
    </xf>
    <xf numFmtId="49" fontId="38" fillId="0" borderId="40" xfId="53" applyNumberFormat="1" applyFont="1" applyBorder="1" applyAlignment="1">
      <alignment horizontal="left" vertical="top" wrapText="1"/>
      <protection/>
    </xf>
    <xf numFmtId="0" fontId="68" fillId="0" borderId="37" xfId="0" applyNumberFormat="1" applyFont="1" applyBorder="1" applyAlignment="1">
      <alignment horizontal="center" wrapText="1"/>
    </xf>
    <xf numFmtId="0" fontId="68" fillId="0" borderId="78" xfId="0" applyNumberFormat="1" applyFont="1" applyBorder="1" applyAlignment="1">
      <alignment horizontal="center" wrapText="1"/>
    </xf>
    <xf numFmtId="49" fontId="69" fillId="0" borderId="11" xfId="0" applyNumberFormat="1" applyFont="1" applyBorder="1" applyAlignment="1">
      <alignment horizontal="justify" wrapText="1"/>
    </xf>
    <xf numFmtId="0" fontId="69" fillId="0" borderId="22" xfId="0" applyNumberFormat="1" applyFont="1" applyBorder="1" applyAlignment="1">
      <alignment horizontal="center" wrapText="1"/>
    </xf>
    <xf numFmtId="0" fontId="69" fillId="0" borderId="17" xfId="0" applyNumberFormat="1" applyFont="1" applyBorder="1" applyAlignment="1">
      <alignment horizontal="center" wrapText="1"/>
    </xf>
    <xf numFmtId="0" fontId="69" fillId="0" borderId="22" xfId="0" applyNumberFormat="1" applyFont="1" applyBorder="1" applyAlignment="1">
      <alignment horizontal="center" vertical="center" wrapText="1"/>
    </xf>
    <xf numFmtId="0" fontId="69" fillId="0" borderId="17" xfId="0" applyNumberFormat="1" applyFont="1" applyBorder="1" applyAlignment="1">
      <alignment horizontal="center" vertical="center" wrapText="1"/>
    </xf>
    <xf numFmtId="0" fontId="69" fillId="0" borderId="11" xfId="0" applyNumberFormat="1" applyFont="1" applyBorder="1" applyAlignment="1">
      <alignment horizontal="center" wrapText="1"/>
    </xf>
    <xf numFmtId="0" fontId="69" fillId="0" borderId="79" xfId="0" applyNumberFormat="1" applyFont="1" applyBorder="1" applyAlignment="1">
      <alignment horizontal="center" vertical="center" wrapText="1"/>
    </xf>
    <xf numFmtId="0" fontId="69" fillId="0" borderId="10" xfId="0" applyNumberFormat="1" applyFont="1" applyBorder="1" applyAlignment="1">
      <alignment horizontal="center" vertical="center" wrapText="1"/>
    </xf>
    <xf numFmtId="49" fontId="68" fillId="0" borderId="11" xfId="0" applyNumberFormat="1" applyFont="1" applyBorder="1" applyAlignment="1">
      <alignment horizontal="justify" wrapText="1"/>
    </xf>
    <xf numFmtId="0" fontId="68" fillId="0" borderId="22" xfId="0" applyNumberFormat="1" applyFont="1" applyBorder="1" applyAlignment="1">
      <alignment horizontal="center" vertical="center" wrapText="1"/>
    </xf>
    <xf numFmtId="0" fontId="68" fillId="0" borderId="17" xfId="0" applyNumberFormat="1" applyFont="1" applyBorder="1" applyAlignment="1">
      <alignment horizontal="center" vertical="center" wrapText="1"/>
    </xf>
    <xf numFmtId="0" fontId="68" fillId="0" borderId="11" xfId="0" applyNumberFormat="1" applyFont="1" applyBorder="1" applyAlignment="1">
      <alignment horizontal="center" wrapText="1"/>
    </xf>
    <xf numFmtId="0" fontId="70" fillId="0" borderId="22" xfId="0" applyNumberFormat="1" applyFont="1" applyBorder="1" applyAlignment="1">
      <alignment horizontal="center" vertical="center" wrapText="1"/>
    </xf>
    <xf numFmtId="0" fontId="70" fillId="0" borderId="17" xfId="0" applyNumberFormat="1" applyFont="1" applyBorder="1" applyAlignment="1">
      <alignment horizontal="center" vertical="center" wrapText="1"/>
    </xf>
    <xf numFmtId="49" fontId="69" fillId="0" borderId="36" xfId="0" applyNumberFormat="1" applyFont="1" applyBorder="1" applyAlignment="1">
      <alignment horizontal="justify" wrapText="1"/>
    </xf>
    <xf numFmtId="0" fontId="69" fillId="0" borderId="36" xfId="0" applyNumberFormat="1" applyFont="1" applyBorder="1" applyAlignment="1">
      <alignment horizontal="center" wrapText="1"/>
    </xf>
    <xf numFmtId="49" fontId="69" fillId="0" borderId="22" xfId="0" applyNumberFormat="1" applyFont="1" applyBorder="1" applyAlignment="1">
      <alignment horizontal="justify" wrapText="1"/>
    </xf>
    <xf numFmtId="0" fontId="71" fillId="0" borderId="22" xfId="0" applyNumberFormat="1" applyFont="1" applyBorder="1" applyAlignment="1">
      <alignment horizontal="center" vertical="center" wrapText="1"/>
    </xf>
    <xf numFmtId="0" fontId="71" fillId="0" borderId="17" xfId="0" applyNumberFormat="1" applyFont="1" applyBorder="1" applyAlignment="1">
      <alignment horizontal="center" vertical="center" wrapText="1"/>
    </xf>
    <xf numFmtId="49" fontId="68" fillId="0" borderId="36" xfId="0" applyNumberFormat="1" applyFont="1" applyBorder="1" applyAlignment="1">
      <alignment horizontal="justify" wrapText="1"/>
    </xf>
    <xf numFmtId="49" fontId="68" fillId="0" borderId="70" xfId="0" applyNumberFormat="1" applyFont="1" applyBorder="1" applyAlignment="1">
      <alignment horizontal="justify" wrapText="1"/>
    </xf>
    <xf numFmtId="0" fontId="68" fillId="0" borderId="77" xfId="0" applyNumberFormat="1" applyFont="1" applyBorder="1" applyAlignment="1">
      <alignment horizontal="center" vertical="center" wrapText="1"/>
    </xf>
    <xf numFmtId="0" fontId="68" fillId="0" borderId="44" xfId="0" applyNumberFormat="1" applyFont="1" applyBorder="1" applyAlignment="1">
      <alignment horizontal="center" vertical="center" wrapText="1"/>
    </xf>
    <xf numFmtId="0" fontId="68" fillId="0" borderId="36" xfId="0" applyNumberFormat="1" applyFont="1" applyBorder="1" applyAlignment="1">
      <alignment horizontal="center" wrapText="1"/>
    </xf>
    <xf numFmtId="49" fontId="67" fillId="0" borderId="33" xfId="0" applyNumberFormat="1" applyFont="1" applyFill="1" applyBorder="1" applyAlignment="1">
      <alignment horizontal="center" vertical="center" wrapText="1"/>
    </xf>
    <xf numFmtId="49" fontId="67" fillId="0" borderId="34" xfId="0" applyNumberFormat="1" applyFont="1" applyFill="1" applyBorder="1" applyAlignment="1">
      <alignment horizontal="center" vertical="center" wrapText="1"/>
    </xf>
    <xf numFmtId="49" fontId="67" fillId="0" borderId="80" xfId="0" applyNumberFormat="1" applyFont="1" applyFill="1" applyBorder="1" applyAlignment="1">
      <alignment horizontal="center" vertical="center" wrapText="1"/>
    </xf>
    <xf numFmtId="49" fontId="67" fillId="0" borderId="81" xfId="0" applyNumberFormat="1" applyFont="1" applyFill="1" applyBorder="1" applyAlignment="1">
      <alignment horizontal="center" vertical="center" wrapText="1"/>
    </xf>
    <xf numFmtId="49" fontId="69" fillId="0" borderId="11" xfId="0" applyNumberFormat="1" applyFont="1" applyBorder="1" applyAlignment="1">
      <alignment wrapText="1"/>
    </xf>
    <xf numFmtId="49" fontId="68" fillId="0" borderId="38" xfId="0" applyNumberFormat="1" applyFont="1" applyBorder="1" applyAlignment="1">
      <alignment horizontal="center" wrapText="1"/>
    </xf>
    <xf numFmtId="0" fontId="69" fillId="0" borderId="76" xfId="0" applyNumberFormat="1" applyFont="1" applyBorder="1" applyAlignment="1">
      <alignment horizontal="center" vertical="center" wrapText="1"/>
    </xf>
    <xf numFmtId="0" fontId="69" fillId="0" borderId="50" xfId="0" applyNumberFormat="1" applyFont="1" applyBorder="1" applyAlignment="1">
      <alignment horizontal="center" vertical="center" wrapText="1"/>
    </xf>
    <xf numFmtId="0" fontId="69" fillId="0" borderId="38" xfId="0" applyNumberFormat="1" applyFont="1" applyBorder="1" applyAlignment="1">
      <alignment horizontal="center" wrapText="1"/>
    </xf>
    <xf numFmtId="0" fontId="69" fillId="0" borderId="70" xfId="0" applyNumberFormat="1" applyFont="1" applyBorder="1" applyAlignment="1">
      <alignment horizontal="center" vertical="center" wrapText="1"/>
    </xf>
    <xf numFmtId="0" fontId="69" fillId="0" borderId="57" xfId="0" applyNumberFormat="1" applyFont="1" applyBorder="1" applyAlignment="1">
      <alignment horizontal="center" vertical="center" wrapText="1"/>
    </xf>
    <xf numFmtId="49" fontId="68" fillId="0" borderId="55" xfId="0" applyNumberFormat="1" applyFont="1" applyBorder="1" applyAlignment="1">
      <alignment horizontal="justify" wrapText="1"/>
    </xf>
    <xf numFmtId="49" fontId="68" fillId="0" borderId="55" xfId="0" applyNumberFormat="1" applyFont="1" applyBorder="1" applyAlignment="1">
      <alignment horizontal="center" wrapText="1"/>
    </xf>
    <xf numFmtId="0" fontId="69" fillId="0" borderId="55" xfId="0" applyNumberFormat="1" applyFont="1" applyBorder="1" applyAlignment="1">
      <alignment horizontal="center" wrapText="1"/>
    </xf>
    <xf numFmtId="49" fontId="69" fillId="0" borderId="36" xfId="0" applyNumberFormat="1" applyFont="1" applyBorder="1" applyAlignment="1">
      <alignment wrapText="1"/>
    </xf>
    <xf numFmtId="49" fontId="62" fillId="0" borderId="22" xfId="0" applyNumberFormat="1" applyFont="1" applyBorder="1" applyAlignment="1">
      <alignment vertical="top" wrapText="1"/>
    </xf>
    <xf numFmtId="49" fontId="62" fillId="0" borderId="41" xfId="0" applyNumberFormat="1" applyFont="1" applyBorder="1" applyAlignment="1">
      <alignment vertical="top" wrapText="1"/>
    </xf>
    <xf numFmtId="49" fontId="63" fillId="0" borderId="0" xfId="0" applyNumberFormat="1" applyFont="1" applyAlignment="1">
      <alignment horizontal="center" vertical="top" wrapText="1"/>
    </xf>
    <xf numFmtId="49" fontId="64" fillId="0" borderId="0" xfId="0" applyNumberFormat="1" applyFont="1" applyAlignment="1">
      <alignment horizontal="center" vertical="top" wrapText="1"/>
    </xf>
    <xf numFmtId="49" fontId="66" fillId="0" borderId="38" xfId="0" applyNumberFormat="1" applyFont="1" applyBorder="1" applyAlignment="1">
      <alignment horizontal="center" vertical="center" wrapText="1"/>
    </xf>
    <xf numFmtId="49" fontId="66" fillId="0" borderId="62" xfId="0" applyNumberFormat="1" applyFont="1" applyBorder="1" applyAlignment="1">
      <alignment horizontal="center" vertical="center" wrapText="1"/>
    </xf>
    <xf numFmtId="49" fontId="66" fillId="0" borderId="23" xfId="0" applyNumberFormat="1" applyFont="1" applyBorder="1" applyAlignment="1">
      <alignment horizontal="center" vertical="center" wrapText="1"/>
    </xf>
    <xf numFmtId="49" fontId="59" fillId="0" borderId="0" xfId="0" applyNumberFormat="1" applyFont="1" applyAlignment="1">
      <alignment/>
    </xf>
    <xf numFmtId="49" fontId="59" fillId="0" borderId="0" xfId="0" applyNumberFormat="1" applyFont="1" applyAlignment="1">
      <alignment horizontal="center"/>
    </xf>
    <xf numFmtId="49" fontId="59" fillId="0" borderId="10" xfId="0" applyNumberFormat="1" applyFont="1" applyBorder="1" applyAlignment="1">
      <alignment horizontal="center"/>
    </xf>
    <xf numFmtId="49" fontId="59" fillId="0" borderId="22" xfId="0" applyNumberFormat="1" applyFont="1" applyBorder="1" applyAlignment="1">
      <alignment horizontal="center"/>
    </xf>
    <xf numFmtId="49" fontId="59" fillId="0" borderId="41" xfId="0" applyNumberFormat="1" applyFont="1" applyBorder="1" applyAlignment="1">
      <alignment horizontal="center"/>
    </xf>
    <xf numFmtId="49" fontId="59" fillId="0" borderId="0" xfId="0" applyNumberFormat="1" applyFont="1" applyAlignment="1">
      <alignment vertical="top" wrapText="1"/>
    </xf>
    <xf numFmtId="49" fontId="59" fillId="0" borderId="10" xfId="0" applyNumberFormat="1" applyFont="1" applyBorder="1" applyAlignment="1">
      <alignment vertical="top" wrapText="1"/>
    </xf>
    <xf numFmtId="49" fontId="59" fillId="0" borderId="0" xfId="0" applyNumberFormat="1" applyFont="1" applyAlignment="1">
      <alignment horizontal="center" vertical="top" wrapText="1"/>
    </xf>
    <xf numFmtId="49" fontId="59" fillId="0" borderId="10" xfId="0" applyNumberFormat="1" applyFont="1" applyBorder="1" applyAlignment="1">
      <alignment horizontal="center" vertical="top" wrapText="1"/>
    </xf>
    <xf numFmtId="49" fontId="60" fillId="0" borderId="0" xfId="0" applyNumberFormat="1" applyFont="1" applyAlignment="1">
      <alignment/>
    </xf>
    <xf numFmtId="49" fontId="59" fillId="0" borderId="22" xfId="0" applyNumberFormat="1" applyFont="1" applyBorder="1" applyAlignment="1">
      <alignment horizontal="center" vertical="top" wrapText="1"/>
    </xf>
    <xf numFmtId="49" fontId="59" fillId="0" borderId="41" xfId="0" applyNumberFormat="1" applyFont="1" applyBorder="1" applyAlignment="1">
      <alignment horizontal="center" vertical="top" wrapText="1"/>
    </xf>
    <xf numFmtId="49" fontId="19" fillId="0" borderId="0" xfId="53" applyNumberFormat="1" applyFont="1" applyBorder="1" applyAlignment="1">
      <alignment horizontal="left" wrapText="1"/>
      <protection/>
    </xf>
    <xf numFmtId="4" fontId="26" fillId="0" borderId="0" xfId="53" applyNumberFormat="1" applyFont="1" applyFill="1" applyAlignment="1" applyProtection="1">
      <alignment horizontal="center" vertical="center"/>
      <protection locked="0"/>
    </xf>
    <xf numFmtId="0" fontId="26" fillId="0" borderId="0" xfId="53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 vertical="top"/>
    </xf>
    <xf numFmtId="0" fontId="17" fillId="0" borderId="40" xfId="0" applyFont="1" applyBorder="1" applyAlignment="1">
      <alignment horizontal="center" vertical="top"/>
    </xf>
    <xf numFmtId="49" fontId="11" fillId="0" borderId="69" xfId="53" applyNumberFormat="1" applyFont="1" applyBorder="1" applyAlignment="1">
      <alignment horizontal="left" vertical="top" wrapText="1" indent="1"/>
      <protection/>
    </xf>
    <xf numFmtId="49" fontId="11" fillId="0" borderId="41" xfId="53" applyNumberFormat="1" applyFont="1" applyBorder="1" applyAlignment="1">
      <alignment horizontal="left" vertical="top" wrapText="1" indent="1"/>
      <protection/>
    </xf>
    <xf numFmtId="49" fontId="11" fillId="0" borderId="31" xfId="53" applyNumberFormat="1" applyFont="1" applyBorder="1" applyAlignment="1">
      <alignment vertical="top" wrapText="1"/>
      <protection/>
    </xf>
    <xf numFmtId="49" fontId="11" fillId="0" borderId="62" xfId="53" applyNumberFormat="1" applyFont="1" applyBorder="1" applyAlignment="1">
      <alignment vertical="top" wrapText="1"/>
      <protection/>
    </xf>
    <xf numFmtId="49" fontId="11" fillId="0" borderId="82" xfId="53" applyNumberFormat="1" applyFont="1" applyBorder="1" applyAlignment="1">
      <alignment vertical="top" wrapText="1"/>
      <protection/>
    </xf>
    <xf numFmtId="49" fontId="11" fillId="0" borderId="83" xfId="53" applyNumberFormat="1" applyFont="1" applyBorder="1" applyAlignment="1">
      <alignment vertical="top" wrapText="1"/>
      <protection/>
    </xf>
    <xf numFmtId="49" fontId="10" fillId="0" borderId="84" xfId="53" applyNumberFormat="1" applyFont="1" applyBorder="1" applyAlignment="1">
      <alignment horizontal="left" vertical="top" wrapText="1" indent="1"/>
      <protection/>
    </xf>
    <xf numFmtId="49" fontId="10" fillId="0" borderId="24" xfId="53" applyNumberFormat="1" applyFont="1" applyBorder="1" applyAlignment="1">
      <alignment horizontal="left" vertical="top" wrapText="1" indent="1"/>
      <protection/>
    </xf>
    <xf numFmtId="49" fontId="11" fillId="0" borderId="58" xfId="53" applyNumberFormat="1" applyFont="1" applyBorder="1" applyAlignment="1">
      <alignment horizontal="left" vertical="top" wrapText="1" indent="1"/>
      <protection/>
    </xf>
    <xf numFmtId="49" fontId="11" fillId="0" borderId="84" xfId="53" applyNumberFormat="1" applyFont="1" applyBorder="1" applyAlignment="1">
      <alignment horizontal="left" vertical="top" wrapText="1" indent="1"/>
      <protection/>
    </xf>
    <xf numFmtId="49" fontId="11" fillId="0" borderId="24" xfId="53" applyNumberFormat="1" applyFont="1" applyBorder="1" applyAlignment="1">
      <alignment horizontal="left" vertical="top" wrapText="1" indent="1"/>
      <protection/>
    </xf>
    <xf numFmtId="49" fontId="11" fillId="0" borderId="84" xfId="53" applyNumberFormat="1" applyFont="1" applyBorder="1" applyAlignment="1">
      <alignment vertical="top" wrapText="1"/>
      <protection/>
    </xf>
    <xf numFmtId="49" fontId="11" fillId="0" borderId="15" xfId="53" applyNumberFormat="1" applyFont="1" applyBorder="1" applyAlignment="1">
      <alignment vertical="top" wrapText="1"/>
      <protection/>
    </xf>
    <xf numFmtId="49" fontId="11" fillId="0" borderId="73" xfId="53" applyNumberFormat="1" applyFont="1" applyBorder="1" applyAlignment="1">
      <alignment horizontal="left" vertical="top" wrapText="1" indent="1"/>
      <protection/>
    </xf>
    <xf numFmtId="49" fontId="11" fillId="0" borderId="75" xfId="53" applyNumberFormat="1" applyFont="1" applyBorder="1" applyAlignment="1">
      <alignment horizontal="left" vertical="top" wrapText="1" indent="1"/>
      <protection/>
    </xf>
    <xf numFmtId="49" fontId="9" fillId="0" borderId="82" xfId="53" applyNumberFormat="1" applyFont="1" applyBorder="1" applyAlignment="1">
      <alignment vertical="top" wrapText="1"/>
      <protection/>
    </xf>
    <xf numFmtId="49" fontId="9" fillId="0" borderId="83" xfId="53" applyNumberFormat="1" applyFont="1" applyBorder="1" applyAlignment="1">
      <alignment vertical="top" wrapText="1"/>
      <protection/>
    </xf>
    <xf numFmtId="49" fontId="11" fillId="0" borderId="22" xfId="53" applyNumberFormat="1" applyFont="1" applyBorder="1" applyAlignment="1">
      <alignment horizontal="center"/>
      <protection/>
    </xf>
    <xf numFmtId="49" fontId="11" fillId="0" borderId="17" xfId="53" applyNumberFormat="1" applyFont="1" applyBorder="1" applyAlignment="1">
      <alignment horizontal="center"/>
      <protection/>
    </xf>
    <xf numFmtId="0" fontId="10" fillId="0" borderId="0" xfId="0" applyFont="1" applyAlignment="1">
      <alignment horizontal="left"/>
    </xf>
    <xf numFmtId="49" fontId="9" fillId="0" borderId="35" xfId="53" applyNumberFormat="1" applyFont="1" applyBorder="1" applyAlignment="1">
      <alignment vertical="top" wrapText="1"/>
      <protection/>
    </xf>
    <xf numFmtId="49" fontId="9" fillId="0" borderId="70" xfId="53" applyNumberFormat="1" applyFont="1" applyBorder="1" applyAlignment="1">
      <alignment vertical="top" wrapText="1"/>
      <protection/>
    </xf>
    <xf numFmtId="49" fontId="11" fillId="0" borderId="15" xfId="53" applyNumberFormat="1" applyFont="1" applyBorder="1" applyAlignment="1">
      <alignment horizontal="left" vertical="top" wrapText="1" indent="1"/>
      <protection/>
    </xf>
    <xf numFmtId="0" fontId="3" fillId="4" borderId="24" xfId="0" applyFont="1" applyFill="1" applyBorder="1" applyAlignment="1">
      <alignment horizontal="left" vertical="top" wrapText="1"/>
    </xf>
    <xf numFmtId="0" fontId="0" fillId="0" borderId="24" xfId="0" applyBorder="1" applyAlignment="1">
      <alignment vertical="top"/>
    </xf>
    <xf numFmtId="0" fontId="29" fillId="0" borderId="0" xfId="0" applyFont="1" applyBorder="1" applyAlignment="1">
      <alignment horizontal="center" vertical="top"/>
    </xf>
    <xf numFmtId="4" fontId="30" fillId="0" borderId="0" xfId="53" applyNumberFormat="1" applyFont="1" applyBorder="1" applyAlignment="1">
      <alignment horizontal="center" vertical="center"/>
      <protection/>
    </xf>
    <xf numFmtId="4" fontId="9" fillId="0" borderId="0" xfId="53" applyNumberFormat="1" applyFont="1" applyAlignment="1" applyProtection="1">
      <alignment horizontal="center"/>
      <protection locked="0"/>
    </xf>
    <xf numFmtId="0" fontId="9" fillId="0" borderId="0" xfId="53" applyNumberFormat="1" applyFont="1" applyAlignment="1" applyProtection="1">
      <alignment horizontal="center"/>
      <protection locked="0"/>
    </xf>
    <xf numFmtId="3" fontId="4" fillId="4" borderId="22" xfId="0" applyNumberFormat="1" applyFont="1" applyFill="1" applyBorder="1" applyAlignment="1">
      <alignment horizontal="center"/>
    </xf>
    <xf numFmtId="3" fontId="4" fillId="4" borderId="17" xfId="0" applyNumberFormat="1" applyFont="1" applyFill="1" applyBorder="1" applyAlignment="1">
      <alignment horizontal="center"/>
    </xf>
    <xf numFmtId="0" fontId="4" fillId="4" borderId="22" xfId="0" applyNumberFormat="1" applyFont="1" applyFill="1" applyBorder="1" applyAlignment="1">
      <alignment horizontal="center" vertical="center"/>
    </xf>
    <xf numFmtId="0" fontId="4" fillId="4" borderId="17" xfId="0" applyNumberFormat="1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1" fillId="0" borderId="47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4" borderId="22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3" fillId="4" borderId="41" xfId="0" applyFont="1" applyFill="1" applyBorder="1" applyAlignment="1">
      <alignment horizontal="left"/>
    </xf>
    <xf numFmtId="0" fontId="3" fillId="4" borderId="24" xfId="0" applyFont="1" applyFill="1" applyBorder="1" applyAlignment="1">
      <alignment horizontal="left"/>
    </xf>
    <xf numFmtId="0" fontId="0" fillId="0" borderId="47" xfId="0" applyBorder="1" applyAlignment="1">
      <alignment horizontal="center" vertical="center" textRotation="90"/>
    </xf>
    <xf numFmtId="0" fontId="0" fillId="0" borderId="36" xfId="0" applyBorder="1" applyAlignment="1">
      <alignment horizontal="center" vertical="center" textRotation="90"/>
    </xf>
    <xf numFmtId="0" fontId="23" fillId="0" borderId="46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181" fontId="0" fillId="4" borderId="41" xfId="0" applyNumberFormat="1" applyFill="1" applyBorder="1" applyAlignment="1">
      <alignment horizontal="center"/>
    </xf>
    <xf numFmtId="181" fontId="0" fillId="4" borderId="24" xfId="0" applyNumberFormat="1" applyFill="1" applyBorder="1" applyAlignment="1">
      <alignment horizontal="center"/>
    </xf>
    <xf numFmtId="0" fontId="21" fillId="0" borderId="38" xfId="0" applyFont="1" applyBorder="1" applyAlignment="1">
      <alignment horizontal="center" vertical="center" wrapText="1"/>
    </xf>
    <xf numFmtId="181" fontId="0" fillId="4" borderId="64" xfId="0" applyNumberFormat="1" applyFill="1" applyBorder="1" applyAlignment="1">
      <alignment horizontal="center"/>
    </xf>
    <xf numFmtId="0" fontId="21" fillId="0" borderId="55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47" xfId="0" applyFont="1" applyBorder="1" applyAlignment="1">
      <alignment horizontal="center" vertical="center" textRotation="90" wrapText="1"/>
    </xf>
    <xf numFmtId="0" fontId="21" fillId="0" borderId="55" xfId="0" applyFont="1" applyBorder="1" applyAlignment="1">
      <alignment horizontal="center" vertical="center" textRotation="90" wrapText="1"/>
    </xf>
    <xf numFmtId="0" fontId="21" fillId="0" borderId="36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22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41" xfId="0" applyBorder="1" applyAlignment="1">
      <alignment horizontal="center"/>
    </xf>
    <xf numFmtId="0" fontId="23" fillId="0" borderId="22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21" fillId="0" borderId="7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textRotation="90"/>
    </xf>
    <xf numFmtId="0" fontId="21" fillId="0" borderId="36" xfId="0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left" wrapText="1"/>
    </xf>
    <xf numFmtId="0" fontId="21" fillId="0" borderId="17" xfId="0" applyFont="1" applyBorder="1" applyAlignment="1">
      <alignment horizontal="left" wrapText="1"/>
    </xf>
    <xf numFmtId="0" fontId="21" fillId="0" borderId="22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36" fillId="0" borderId="38" xfId="0" applyFont="1" applyBorder="1" applyAlignment="1">
      <alignment horizontal="center" vertical="center" wrapText="1"/>
    </xf>
    <xf numFmtId="0" fontId="36" fillId="0" borderId="36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" fillId="17" borderId="11" xfId="0" applyFont="1" applyFill="1" applyBorder="1" applyAlignment="1">
      <alignment horizontal="center"/>
    </xf>
    <xf numFmtId="0" fontId="21" fillId="0" borderId="41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21" fillId="0" borderId="7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181" fontId="0" fillId="0" borderId="0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 vertical="center" wrapText="1"/>
    </xf>
    <xf numFmtId="0" fontId="0" fillId="0" borderId="36" xfId="0" applyNumberFormat="1" applyFill="1" applyBorder="1" applyAlignment="1">
      <alignment horizontal="center" vertical="center" wrapText="1"/>
    </xf>
    <xf numFmtId="181" fontId="0" fillId="4" borderId="38" xfId="0" applyNumberFormat="1" applyFill="1" applyBorder="1" applyAlignment="1">
      <alignment horizontal="right" vertical="center" wrapText="1"/>
    </xf>
    <xf numFmtId="181" fontId="0" fillId="4" borderId="36" xfId="0" applyNumberFormat="1" applyFill="1" applyBorder="1" applyAlignment="1">
      <alignment horizontal="right" vertical="center" wrapText="1"/>
    </xf>
    <xf numFmtId="0" fontId="37" fillId="0" borderId="76" xfId="0" applyFont="1" applyBorder="1" applyAlignment="1">
      <alignment horizontal="left" vertical="center" wrapText="1"/>
    </xf>
    <xf numFmtId="0" fontId="37" fillId="0" borderId="40" xfId="0" applyFont="1" applyBorder="1" applyAlignment="1">
      <alignment horizontal="left" vertical="center" wrapText="1"/>
    </xf>
    <xf numFmtId="0" fontId="37" fillId="0" borderId="50" xfId="0" applyFont="1" applyBorder="1" applyAlignment="1">
      <alignment horizontal="left" vertical="center" wrapText="1"/>
    </xf>
    <xf numFmtId="0" fontId="37" fillId="0" borderId="70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57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41" xfId="0" applyFont="1" applyBorder="1" applyAlignment="1">
      <alignment horizontal="left" vertical="center" wrapText="1"/>
    </xf>
    <xf numFmtId="0" fontId="37" fillId="0" borderId="17" xfId="0" applyFont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/>
    </xf>
    <xf numFmtId="0" fontId="21" fillId="0" borderId="39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 textRotation="90" wrapText="1"/>
    </xf>
    <xf numFmtId="0" fontId="21" fillId="0" borderId="85" xfId="0" applyFont="1" applyBorder="1" applyAlignment="1">
      <alignment horizontal="center" vertical="center" textRotation="90" wrapText="1"/>
    </xf>
    <xf numFmtId="0" fontId="21" fillId="0" borderId="61" xfId="0" applyFont="1" applyBorder="1" applyAlignment="1">
      <alignment horizontal="center" vertical="center" textRotation="90" wrapText="1"/>
    </xf>
    <xf numFmtId="0" fontId="21" fillId="0" borderId="49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77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/>
    </xf>
    <xf numFmtId="0" fontId="21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4" borderId="41" xfId="0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a_Balans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zoomScaleSheetLayoutView="75" zoomScalePageLayoutView="0" workbookViewId="0" topLeftCell="A84">
      <selection activeCell="E75" sqref="E75"/>
    </sheetView>
  </sheetViews>
  <sheetFormatPr defaultColWidth="9.00390625" defaultRowHeight="12.75"/>
  <cols>
    <col min="1" max="1" width="19.875" style="3" customWidth="1"/>
    <col min="2" max="2" width="25.875" style="3" customWidth="1"/>
    <col min="3" max="3" width="11.125" style="6" customWidth="1"/>
    <col min="4" max="4" width="7.125" style="6" customWidth="1"/>
    <col min="5" max="5" width="15.625" style="6" customWidth="1"/>
    <col min="6" max="6" width="16.625" style="6" customWidth="1"/>
    <col min="7" max="7" width="10.75390625" style="6" customWidth="1"/>
    <col min="8" max="16384" width="9.125" style="6" customWidth="1"/>
  </cols>
  <sheetData>
    <row r="1" spans="2:6" ht="15">
      <c r="B1" s="4"/>
      <c r="C1" s="5"/>
      <c r="D1" s="5"/>
      <c r="F1" s="7" t="s">
        <v>279</v>
      </c>
    </row>
    <row r="2" spans="2:6" ht="15">
      <c r="B2" s="8"/>
      <c r="C2" s="5"/>
      <c r="D2" s="5"/>
      <c r="F2" s="8" t="s">
        <v>280</v>
      </c>
    </row>
    <row r="3" spans="2:6" ht="15">
      <c r="B3" s="8"/>
      <c r="C3" s="5"/>
      <c r="D3" s="5"/>
      <c r="F3" s="8" t="s">
        <v>281</v>
      </c>
    </row>
    <row r="4" ht="15">
      <c r="E4" s="3"/>
    </row>
    <row r="5" spans="2:4" ht="20.25">
      <c r="B5" s="446" t="s">
        <v>282</v>
      </c>
      <c r="C5" s="446"/>
      <c r="D5" s="446"/>
    </row>
    <row r="6" spans="1:4" ht="15.75">
      <c r="A6" s="9"/>
      <c r="B6" s="447" t="s">
        <v>755</v>
      </c>
      <c r="C6" s="447"/>
      <c r="D6" s="447"/>
    </row>
    <row r="7" spans="2:5" ht="15.75">
      <c r="B7" s="118" t="s">
        <v>283</v>
      </c>
      <c r="C7" s="119"/>
      <c r="D7" s="119"/>
      <c r="E7" s="11"/>
    </row>
    <row r="8" spans="2:5" ht="15">
      <c r="B8" s="11"/>
      <c r="E8" s="11"/>
    </row>
    <row r="9" spans="2:6" ht="15.75">
      <c r="B9" s="13"/>
      <c r="D9" s="14"/>
      <c r="E9" s="15" t="s">
        <v>470</v>
      </c>
      <c r="F9" s="87" t="s">
        <v>246</v>
      </c>
    </row>
    <row r="10" ht="15">
      <c r="F10" s="3"/>
    </row>
    <row r="11" spans="2:6" ht="15">
      <c r="B11" s="16"/>
      <c r="F11" s="17" t="s">
        <v>285</v>
      </c>
    </row>
    <row r="12" spans="2:6" ht="15">
      <c r="B12" s="6"/>
      <c r="D12" s="18" t="s">
        <v>286</v>
      </c>
      <c r="F12" s="79" t="s">
        <v>731</v>
      </c>
    </row>
    <row r="13" spans="1:6" ht="33" customHeight="1">
      <c r="A13" s="74" t="s">
        <v>287</v>
      </c>
      <c r="B13" s="452" t="s">
        <v>730</v>
      </c>
      <c r="C13" s="452"/>
      <c r="D13" s="77" t="s">
        <v>288</v>
      </c>
      <c r="E13" s="84" t="s">
        <v>289</v>
      </c>
      <c r="F13" s="79" t="s">
        <v>732</v>
      </c>
    </row>
    <row r="14" spans="1:6" ht="15.75">
      <c r="A14" s="10" t="s">
        <v>290</v>
      </c>
      <c r="B14" s="453" t="s">
        <v>733</v>
      </c>
      <c r="C14" s="453"/>
      <c r="D14" s="77" t="s">
        <v>288</v>
      </c>
      <c r="E14" s="84" t="s">
        <v>291</v>
      </c>
      <c r="F14" s="79" t="s">
        <v>734</v>
      </c>
    </row>
    <row r="15" spans="1:6" ht="15.75">
      <c r="A15" s="10" t="s">
        <v>292</v>
      </c>
      <c r="B15" s="453" t="s">
        <v>735</v>
      </c>
      <c r="C15" s="453"/>
      <c r="D15" s="77" t="s">
        <v>288</v>
      </c>
      <c r="E15" s="84" t="s">
        <v>293</v>
      </c>
      <c r="F15" s="79" t="s">
        <v>371</v>
      </c>
    </row>
    <row r="16" spans="1:6" ht="28.5" customHeight="1">
      <c r="A16" s="20" t="s">
        <v>294</v>
      </c>
      <c r="B16" s="430" t="s">
        <v>736</v>
      </c>
      <c r="C16" s="430"/>
      <c r="D16" s="77" t="s">
        <v>288</v>
      </c>
      <c r="E16" s="84" t="s">
        <v>295</v>
      </c>
      <c r="F16" s="79"/>
    </row>
    <row r="17" spans="1:6" ht="15.75">
      <c r="A17" s="10" t="s">
        <v>296</v>
      </c>
      <c r="B17" s="429"/>
      <c r="C17" s="429"/>
      <c r="D17" s="77" t="s">
        <v>288</v>
      </c>
      <c r="E17" s="84" t="s">
        <v>297</v>
      </c>
      <c r="F17" s="79"/>
    </row>
    <row r="18" spans="1:6" ht="28.5" customHeight="1">
      <c r="A18" s="20" t="s">
        <v>298</v>
      </c>
      <c r="B18" s="430" t="s">
        <v>737</v>
      </c>
      <c r="C18" s="430"/>
      <c r="D18" s="77" t="s">
        <v>288</v>
      </c>
      <c r="E18" s="84" t="s">
        <v>299</v>
      </c>
      <c r="F18" s="80" t="s">
        <v>738</v>
      </c>
    </row>
    <row r="19" spans="1:6" ht="15.75">
      <c r="A19" s="10" t="s">
        <v>300</v>
      </c>
      <c r="B19" s="448" t="s">
        <v>301</v>
      </c>
      <c r="C19" s="448"/>
      <c r="E19" s="14" t="s">
        <v>302</v>
      </c>
      <c r="F19" s="19"/>
    </row>
    <row r="20" ht="15.75" thickBot="1"/>
    <row r="21" spans="1:6" ht="27" customHeight="1" thickBot="1">
      <c r="A21" s="449" t="s">
        <v>303</v>
      </c>
      <c r="B21" s="450"/>
      <c r="C21" s="451"/>
      <c r="D21" s="21" t="s">
        <v>304</v>
      </c>
      <c r="E21" s="21" t="s">
        <v>305</v>
      </c>
      <c r="F21" s="21" t="s">
        <v>306</v>
      </c>
    </row>
    <row r="22" spans="1:6" ht="15.75" thickBot="1">
      <c r="A22" s="434">
        <v>1</v>
      </c>
      <c r="B22" s="435"/>
      <c r="C22" s="436"/>
      <c r="D22" s="22" t="s">
        <v>307</v>
      </c>
      <c r="E22" s="22" t="s">
        <v>308</v>
      </c>
      <c r="F22" s="22" t="s">
        <v>309</v>
      </c>
    </row>
    <row r="23" spans="1:6" ht="15" customHeight="1">
      <c r="A23" s="437" t="s">
        <v>310</v>
      </c>
      <c r="B23" s="438"/>
      <c r="C23" s="439"/>
      <c r="D23" s="23"/>
      <c r="E23" s="217"/>
      <c r="F23" s="218"/>
    </row>
    <row r="24" spans="1:6" ht="15" customHeight="1">
      <c r="A24" s="440" t="s">
        <v>311</v>
      </c>
      <c r="B24" s="441"/>
      <c r="C24" s="442"/>
      <c r="D24" s="26"/>
      <c r="E24" s="27"/>
      <c r="F24" s="28"/>
    </row>
    <row r="25" spans="1:6" ht="15" customHeight="1">
      <c r="A25" s="431" t="s">
        <v>312</v>
      </c>
      <c r="B25" s="432"/>
      <c r="C25" s="433"/>
      <c r="D25" s="53" t="s">
        <v>313</v>
      </c>
      <c r="E25" s="275">
        <v>1</v>
      </c>
      <c r="F25" s="276"/>
    </row>
    <row r="26" spans="1:6" ht="15" customHeight="1">
      <c r="A26" s="431" t="s">
        <v>314</v>
      </c>
      <c r="B26" s="432"/>
      <c r="C26" s="433"/>
      <c r="D26" s="53" t="s">
        <v>315</v>
      </c>
      <c r="E26" s="277">
        <v>19</v>
      </c>
      <c r="F26" s="278">
        <v>19</v>
      </c>
    </row>
    <row r="27" spans="1:6" ht="15">
      <c r="A27" s="431" t="s">
        <v>628</v>
      </c>
      <c r="B27" s="432"/>
      <c r="C27" s="433"/>
      <c r="D27" s="53" t="s">
        <v>317</v>
      </c>
      <c r="E27" s="277">
        <v>18</v>
      </c>
      <c r="F27" s="278">
        <v>19</v>
      </c>
    </row>
    <row r="28" spans="1:6" ht="15.75" customHeight="1">
      <c r="A28" s="440" t="s">
        <v>271</v>
      </c>
      <c r="B28" s="441"/>
      <c r="C28" s="442"/>
      <c r="D28" s="53" t="s">
        <v>318</v>
      </c>
      <c r="E28" s="277">
        <v>159965</v>
      </c>
      <c r="F28" s="278">
        <v>157789</v>
      </c>
    </row>
    <row r="29" spans="1:6" ht="15.75" customHeight="1">
      <c r="A29" s="440" t="s">
        <v>319</v>
      </c>
      <c r="B29" s="441"/>
      <c r="C29" s="442"/>
      <c r="D29" s="53"/>
      <c r="E29" s="27"/>
      <c r="F29" s="28"/>
    </row>
    <row r="30" spans="1:6" ht="15">
      <c r="A30" s="431" t="s">
        <v>312</v>
      </c>
      <c r="B30" s="432"/>
      <c r="C30" s="433"/>
      <c r="D30" s="53" t="s">
        <v>320</v>
      </c>
      <c r="E30" s="275">
        <v>7133</v>
      </c>
      <c r="F30" s="279">
        <v>6294</v>
      </c>
    </row>
    <row r="31" spans="1:6" ht="15">
      <c r="A31" s="431" t="s">
        <v>314</v>
      </c>
      <c r="B31" s="432"/>
      <c r="C31" s="433"/>
      <c r="D31" s="53" t="s">
        <v>321</v>
      </c>
      <c r="E31" s="277">
        <v>7472</v>
      </c>
      <c r="F31" s="278">
        <v>6943</v>
      </c>
    </row>
    <row r="32" spans="1:6" ht="15">
      <c r="A32" s="431" t="s">
        <v>316</v>
      </c>
      <c r="B32" s="432"/>
      <c r="C32" s="433"/>
      <c r="D32" s="53" t="s">
        <v>322</v>
      </c>
      <c r="E32" s="277">
        <v>339</v>
      </c>
      <c r="F32" s="278">
        <v>649</v>
      </c>
    </row>
    <row r="33" spans="1:6" ht="15">
      <c r="A33" s="428" t="s">
        <v>257</v>
      </c>
      <c r="B33" s="425"/>
      <c r="C33" s="426"/>
      <c r="D33" s="53"/>
      <c r="E33" s="277"/>
      <c r="F33" s="278"/>
    </row>
    <row r="34" spans="1:6" ht="15">
      <c r="A34" s="443" t="s">
        <v>258</v>
      </c>
      <c r="B34" s="444"/>
      <c r="C34" s="445"/>
      <c r="D34" s="53" t="s">
        <v>483</v>
      </c>
      <c r="E34" s="280"/>
      <c r="F34" s="281"/>
    </row>
    <row r="35" spans="1:6" ht="15">
      <c r="A35" s="443" t="s">
        <v>314</v>
      </c>
      <c r="B35" s="444"/>
      <c r="C35" s="445"/>
      <c r="D35" s="53" t="s">
        <v>259</v>
      </c>
      <c r="E35" s="277"/>
      <c r="F35" s="278"/>
    </row>
    <row r="36" spans="1:6" ht="15">
      <c r="A36" s="443" t="s">
        <v>628</v>
      </c>
      <c r="B36" s="444"/>
      <c r="C36" s="445"/>
      <c r="D36" s="53" t="s">
        <v>260</v>
      </c>
      <c r="E36" s="277"/>
      <c r="F36" s="278"/>
    </row>
    <row r="37" spans="1:6" ht="17.25" customHeight="1">
      <c r="A37" s="440" t="s">
        <v>323</v>
      </c>
      <c r="B37" s="441"/>
      <c r="C37" s="442"/>
      <c r="D37" s="53"/>
      <c r="E37" s="282"/>
      <c r="F37" s="283"/>
    </row>
    <row r="38" spans="1:9" ht="30" customHeight="1">
      <c r="A38" s="431" t="s">
        <v>324</v>
      </c>
      <c r="B38" s="432"/>
      <c r="C38" s="433"/>
      <c r="D38" s="53" t="s">
        <v>325</v>
      </c>
      <c r="E38" s="277"/>
      <c r="F38" s="278"/>
      <c r="I38" s="88"/>
    </row>
    <row r="39" spans="1:6" ht="18" customHeight="1">
      <c r="A39" s="431" t="s">
        <v>326</v>
      </c>
      <c r="B39" s="432"/>
      <c r="C39" s="433"/>
      <c r="D39" s="53" t="s">
        <v>327</v>
      </c>
      <c r="E39" s="277">
        <v>114</v>
      </c>
      <c r="F39" s="278">
        <v>114</v>
      </c>
    </row>
    <row r="40" spans="1:6" ht="16.5" customHeight="1">
      <c r="A40" s="440" t="s">
        <v>328</v>
      </c>
      <c r="B40" s="441"/>
      <c r="C40" s="442"/>
      <c r="D40" s="53" t="s">
        <v>329</v>
      </c>
      <c r="E40" s="277"/>
      <c r="F40" s="278"/>
    </row>
    <row r="41" spans="1:6" ht="30" customHeight="1">
      <c r="A41" s="428" t="s">
        <v>249</v>
      </c>
      <c r="B41" s="425"/>
      <c r="C41" s="426"/>
      <c r="D41" s="53" t="s">
        <v>488</v>
      </c>
      <c r="E41" s="280"/>
      <c r="F41" s="281"/>
    </row>
    <row r="42" spans="1:6" ht="16.5" customHeight="1">
      <c r="A42" s="428" t="s">
        <v>250</v>
      </c>
      <c r="B42" s="425"/>
      <c r="C42" s="426"/>
      <c r="D42" s="53" t="s">
        <v>264</v>
      </c>
      <c r="E42" s="277"/>
      <c r="F42" s="278"/>
    </row>
    <row r="43" spans="1:6" ht="16.5" customHeight="1">
      <c r="A43" s="428" t="s">
        <v>251</v>
      </c>
      <c r="B43" s="425"/>
      <c r="C43" s="426"/>
      <c r="D43" s="53" t="s">
        <v>265</v>
      </c>
      <c r="E43" s="277"/>
      <c r="F43" s="278"/>
    </row>
    <row r="44" spans="1:6" ht="17.25" customHeight="1">
      <c r="A44" s="440" t="s">
        <v>261</v>
      </c>
      <c r="B44" s="441"/>
      <c r="C44" s="442"/>
      <c r="D44" s="53" t="s">
        <v>330</v>
      </c>
      <c r="E44" s="277">
        <v>241</v>
      </c>
      <c r="F44" s="278">
        <v>241</v>
      </c>
    </row>
    <row r="45" spans="1:6" ht="17.25" customHeight="1">
      <c r="A45" s="428" t="s">
        <v>262</v>
      </c>
      <c r="B45" s="425"/>
      <c r="C45" s="426"/>
      <c r="D45" s="53" t="s">
        <v>263</v>
      </c>
      <c r="E45" s="277"/>
      <c r="F45" s="278"/>
    </row>
    <row r="46" spans="1:6" ht="16.5" customHeight="1">
      <c r="A46" s="440" t="s">
        <v>331</v>
      </c>
      <c r="B46" s="441"/>
      <c r="C46" s="442"/>
      <c r="D46" s="53" t="s">
        <v>332</v>
      </c>
      <c r="E46" s="277"/>
      <c r="F46" s="278"/>
    </row>
    <row r="47" spans="1:6" ht="15">
      <c r="A47" s="440" t="s">
        <v>333</v>
      </c>
      <c r="B47" s="441"/>
      <c r="C47" s="442"/>
      <c r="D47" s="53" t="s">
        <v>334</v>
      </c>
      <c r="E47" s="275">
        <v>167454</v>
      </c>
      <c r="F47" s="276">
        <v>164438</v>
      </c>
    </row>
    <row r="48" spans="1:6" ht="15" customHeight="1">
      <c r="A48" s="427" t="s">
        <v>335</v>
      </c>
      <c r="B48" s="424"/>
      <c r="C48" s="420"/>
      <c r="D48" s="215"/>
      <c r="E48" s="284"/>
      <c r="F48" s="285"/>
    </row>
    <row r="49" spans="1:6" ht="15">
      <c r="A49" s="440" t="s">
        <v>336</v>
      </c>
      <c r="B49" s="441"/>
      <c r="C49" s="442"/>
      <c r="D49" s="53"/>
      <c r="E49" s="282"/>
      <c r="F49" s="283"/>
    </row>
    <row r="50" spans="1:6" ht="16.5" customHeight="1">
      <c r="A50" s="431" t="s">
        <v>337</v>
      </c>
      <c r="B50" s="432"/>
      <c r="C50" s="433"/>
      <c r="D50" s="53" t="s">
        <v>338</v>
      </c>
      <c r="E50" s="277"/>
      <c r="F50" s="278"/>
    </row>
    <row r="51" spans="1:6" ht="15">
      <c r="A51" s="431" t="s">
        <v>248</v>
      </c>
      <c r="B51" s="432"/>
      <c r="C51" s="433"/>
      <c r="D51" s="53" t="s">
        <v>339</v>
      </c>
      <c r="E51" s="277"/>
      <c r="F51" s="278"/>
    </row>
    <row r="52" spans="1:6" ht="15">
      <c r="A52" s="431" t="s">
        <v>340</v>
      </c>
      <c r="B52" s="432"/>
      <c r="C52" s="433"/>
      <c r="D52" s="53" t="s">
        <v>341</v>
      </c>
      <c r="E52" s="277"/>
      <c r="F52" s="278"/>
    </row>
    <row r="53" spans="1:6" ht="15">
      <c r="A53" s="431" t="s">
        <v>342</v>
      </c>
      <c r="B53" s="432"/>
      <c r="C53" s="433"/>
      <c r="D53" s="53" t="s">
        <v>343</v>
      </c>
      <c r="E53" s="277"/>
      <c r="F53" s="278"/>
    </row>
    <row r="54" spans="1:6" ht="15">
      <c r="A54" s="431" t="s">
        <v>344</v>
      </c>
      <c r="B54" s="432"/>
      <c r="C54" s="433"/>
      <c r="D54" s="53" t="s">
        <v>345</v>
      </c>
      <c r="E54" s="277"/>
      <c r="F54" s="278"/>
    </row>
    <row r="55" spans="1:6" ht="15">
      <c r="A55" s="440" t="s">
        <v>346</v>
      </c>
      <c r="B55" s="441"/>
      <c r="C55" s="442"/>
      <c r="D55" s="53" t="s">
        <v>347</v>
      </c>
      <c r="E55" s="277"/>
      <c r="F55" s="278"/>
    </row>
    <row r="56" spans="1:6" ht="15.75" customHeight="1">
      <c r="A56" s="440" t="s">
        <v>348</v>
      </c>
      <c r="B56" s="441"/>
      <c r="C56" s="442"/>
      <c r="D56" s="53"/>
      <c r="E56" s="282"/>
      <c r="F56" s="283"/>
    </row>
    <row r="57" spans="1:6" ht="17.25" customHeight="1">
      <c r="A57" s="431" t="s">
        <v>349</v>
      </c>
      <c r="B57" s="432"/>
      <c r="C57" s="433"/>
      <c r="D57" s="53" t="s">
        <v>350</v>
      </c>
      <c r="E57" s="275">
        <v>2185</v>
      </c>
      <c r="F57" s="279">
        <v>3233</v>
      </c>
    </row>
    <row r="58" spans="1:6" ht="15">
      <c r="A58" s="431" t="s">
        <v>314</v>
      </c>
      <c r="B58" s="432"/>
      <c r="C58" s="433"/>
      <c r="D58" s="53" t="s">
        <v>351</v>
      </c>
      <c r="E58" s="277">
        <v>2185</v>
      </c>
      <c r="F58" s="278">
        <v>3233</v>
      </c>
    </row>
    <row r="59" spans="1:6" ht="15">
      <c r="A59" s="431" t="s">
        <v>352</v>
      </c>
      <c r="B59" s="432"/>
      <c r="C59" s="433"/>
      <c r="D59" s="53" t="s">
        <v>353</v>
      </c>
      <c r="E59" s="277"/>
      <c r="F59" s="278"/>
    </row>
    <row r="60" spans="1:6" ht="17.25" customHeight="1">
      <c r="A60" s="440" t="s">
        <v>354</v>
      </c>
      <c r="B60" s="441"/>
      <c r="C60" s="442"/>
      <c r="D60" s="53"/>
      <c r="E60" s="282"/>
      <c r="F60" s="283"/>
    </row>
    <row r="61" spans="1:6" ht="15">
      <c r="A61" s="431" t="s">
        <v>355</v>
      </c>
      <c r="B61" s="432"/>
      <c r="C61" s="433"/>
      <c r="D61" s="53" t="s">
        <v>356</v>
      </c>
      <c r="E61" s="277"/>
      <c r="F61" s="278"/>
    </row>
    <row r="62" spans="1:6" ht="15">
      <c r="A62" s="431" t="s">
        <v>357</v>
      </c>
      <c r="B62" s="432"/>
      <c r="C62" s="433"/>
      <c r="D62" s="53" t="s">
        <v>358</v>
      </c>
      <c r="E62" s="277">
        <v>5124</v>
      </c>
      <c r="F62" s="278">
        <v>4452</v>
      </c>
    </row>
    <row r="63" spans="1:6" ht="15">
      <c r="A63" s="431" t="s">
        <v>359</v>
      </c>
      <c r="B63" s="432"/>
      <c r="C63" s="433"/>
      <c r="D63" s="53" t="s">
        <v>360</v>
      </c>
      <c r="E63" s="277">
        <v>4</v>
      </c>
      <c r="F63" s="278"/>
    </row>
    <row r="64" spans="1:6" ht="15">
      <c r="A64" s="431" t="s">
        <v>361</v>
      </c>
      <c r="B64" s="432"/>
      <c r="C64" s="433"/>
      <c r="D64" s="53" t="s">
        <v>362</v>
      </c>
      <c r="E64" s="277"/>
      <c r="F64" s="278">
        <v>3000</v>
      </c>
    </row>
    <row r="65" spans="1:6" ht="15" customHeight="1">
      <c r="A65" s="440" t="s">
        <v>363</v>
      </c>
      <c r="B65" s="441"/>
      <c r="C65" s="442"/>
      <c r="D65" s="53" t="s">
        <v>364</v>
      </c>
      <c r="E65" s="277">
        <v>56867</v>
      </c>
      <c r="F65" s="278">
        <v>110208</v>
      </c>
    </row>
    <row r="66" spans="1:6" ht="15">
      <c r="A66" s="440" t="s">
        <v>365</v>
      </c>
      <c r="B66" s="441"/>
      <c r="C66" s="442"/>
      <c r="D66" s="53" t="s">
        <v>366</v>
      </c>
      <c r="E66" s="277">
        <v>300</v>
      </c>
      <c r="F66" s="278">
        <v>150</v>
      </c>
    </row>
    <row r="67" spans="1:6" ht="15">
      <c r="A67" s="440" t="s">
        <v>367</v>
      </c>
      <c r="B67" s="441"/>
      <c r="C67" s="442"/>
      <c r="D67" s="53"/>
      <c r="E67" s="282"/>
      <c r="F67" s="283"/>
    </row>
    <row r="68" spans="1:6" ht="15">
      <c r="A68" s="431" t="s">
        <v>368</v>
      </c>
      <c r="B68" s="432"/>
      <c r="C68" s="433"/>
      <c r="D68" s="53" t="s">
        <v>369</v>
      </c>
      <c r="E68" s="277">
        <v>4141</v>
      </c>
      <c r="F68" s="278">
        <v>8780</v>
      </c>
    </row>
    <row r="69" spans="1:6" ht="15">
      <c r="A69" s="443" t="s">
        <v>267</v>
      </c>
      <c r="B69" s="444"/>
      <c r="C69" s="445"/>
      <c r="D69" s="53" t="s">
        <v>266</v>
      </c>
      <c r="E69" s="277"/>
      <c r="F69" s="278"/>
    </row>
    <row r="70" spans="1:6" ht="15">
      <c r="A70" s="431" t="s">
        <v>370</v>
      </c>
      <c r="B70" s="432"/>
      <c r="C70" s="433"/>
      <c r="D70" s="53" t="s">
        <v>371</v>
      </c>
      <c r="E70" s="277"/>
      <c r="F70" s="278"/>
    </row>
    <row r="71" spans="1:6" ht="15" customHeight="1">
      <c r="A71" s="440" t="s">
        <v>372</v>
      </c>
      <c r="B71" s="441"/>
      <c r="C71" s="442"/>
      <c r="D71" s="53" t="s">
        <v>373</v>
      </c>
      <c r="E71" s="277">
        <v>52</v>
      </c>
      <c r="F71" s="278">
        <v>56</v>
      </c>
    </row>
    <row r="72" spans="1:6" ht="15">
      <c r="A72" s="440" t="s">
        <v>374</v>
      </c>
      <c r="B72" s="441"/>
      <c r="C72" s="442"/>
      <c r="D72" s="53" t="s">
        <v>375</v>
      </c>
      <c r="E72" s="275">
        <v>68673</v>
      </c>
      <c r="F72" s="276">
        <v>129879</v>
      </c>
    </row>
    <row r="73" spans="1:6" ht="16.5" customHeight="1">
      <c r="A73" s="419" t="s">
        <v>376</v>
      </c>
      <c r="B73" s="415"/>
      <c r="C73" s="415"/>
      <c r="D73" s="53" t="s">
        <v>377</v>
      </c>
      <c r="E73" s="277">
        <v>609</v>
      </c>
      <c r="F73" s="278">
        <v>708</v>
      </c>
    </row>
    <row r="74" spans="1:6" ht="16.5" customHeight="1" thickBot="1">
      <c r="A74" s="418" t="s">
        <v>269</v>
      </c>
      <c r="B74" s="412"/>
      <c r="C74" s="413"/>
      <c r="D74" s="216" t="s">
        <v>268</v>
      </c>
      <c r="E74" s="286"/>
      <c r="F74" s="287"/>
    </row>
    <row r="75" spans="1:6" ht="23.25" customHeight="1" thickBot="1">
      <c r="A75" s="416" t="s">
        <v>378</v>
      </c>
      <c r="B75" s="417"/>
      <c r="C75" s="417"/>
      <c r="D75" s="90" t="s">
        <v>379</v>
      </c>
      <c r="E75" s="288">
        <v>236736</v>
      </c>
      <c r="F75" s="288">
        <v>295025</v>
      </c>
    </row>
    <row r="76" spans="1:6" ht="17.25" customHeight="1" thickBot="1">
      <c r="A76" s="29"/>
      <c r="B76" s="29"/>
      <c r="D76" s="30"/>
      <c r="E76" s="31"/>
      <c r="F76" s="31"/>
    </row>
    <row r="77" spans="1:6" ht="27.75" customHeight="1" thickBot="1">
      <c r="A77" s="449" t="s">
        <v>381</v>
      </c>
      <c r="B77" s="450"/>
      <c r="C77" s="451"/>
      <c r="D77" s="21" t="s">
        <v>304</v>
      </c>
      <c r="E77" s="21" t="s">
        <v>305</v>
      </c>
      <c r="F77" s="21" t="s">
        <v>306</v>
      </c>
    </row>
    <row r="78" spans="1:6" ht="13.5" customHeight="1" thickBot="1">
      <c r="A78" s="434">
        <v>1</v>
      </c>
      <c r="B78" s="435"/>
      <c r="C78" s="436"/>
      <c r="D78" s="22" t="s">
        <v>307</v>
      </c>
      <c r="E78" s="22" t="s">
        <v>308</v>
      </c>
      <c r="F78" s="22" t="s">
        <v>309</v>
      </c>
    </row>
    <row r="79" spans="1:6" ht="15" customHeight="1">
      <c r="A79" s="414" t="s">
        <v>382</v>
      </c>
      <c r="B79" s="411"/>
      <c r="C79" s="454"/>
      <c r="D79" s="23"/>
      <c r="E79" s="24"/>
      <c r="F79" s="25"/>
    </row>
    <row r="80" spans="1:6" ht="15">
      <c r="A80" s="421" t="s">
        <v>383</v>
      </c>
      <c r="B80" s="422"/>
      <c r="C80" s="423"/>
      <c r="D80" s="53" t="s">
        <v>384</v>
      </c>
      <c r="E80" s="277">
        <v>35000</v>
      </c>
      <c r="F80" s="278">
        <v>35000</v>
      </c>
    </row>
    <row r="81" spans="1:6" ht="15">
      <c r="A81" s="421" t="s">
        <v>385</v>
      </c>
      <c r="B81" s="422"/>
      <c r="C81" s="423"/>
      <c r="D81" s="53" t="s">
        <v>386</v>
      </c>
      <c r="E81" s="277"/>
      <c r="F81" s="278"/>
    </row>
    <row r="82" spans="1:6" ht="15">
      <c r="A82" s="421" t="s">
        <v>387</v>
      </c>
      <c r="B82" s="422"/>
      <c r="C82" s="423"/>
      <c r="D82" s="53" t="s">
        <v>388</v>
      </c>
      <c r="E82" s="277"/>
      <c r="F82" s="278"/>
    </row>
    <row r="83" spans="1:6" ht="15">
      <c r="A83" s="421" t="s">
        <v>389</v>
      </c>
      <c r="B83" s="422"/>
      <c r="C83" s="423"/>
      <c r="D83" s="53" t="s">
        <v>390</v>
      </c>
      <c r="E83" s="277"/>
      <c r="F83" s="278"/>
    </row>
    <row r="84" spans="1:6" ht="15">
      <c r="A84" s="421" t="s">
        <v>391</v>
      </c>
      <c r="B84" s="422"/>
      <c r="C84" s="423"/>
      <c r="D84" s="53" t="s">
        <v>392</v>
      </c>
      <c r="E84" s="277">
        <v>515</v>
      </c>
      <c r="F84" s="278">
        <v>515</v>
      </c>
    </row>
    <row r="85" spans="1:6" ht="16.5" customHeight="1">
      <c r="A85" s="421" t="s">
        <v>393</v>
      </c>
      <c r="B85" s="422"/>
      <c r="C85" s="423"/>
      <c r="D85" s="53" t="s">
        <v>394</v>
      </c>
      <c r="E85" s="277">
        <v>1162</v>
      </c>
      <c r="F85" s="278">
        <v>937</v>
      </c>
    </row>
    <row r="86" spans="1:6" ht="15">
      <c r="A86" s="421" t="s">
        <v>395</v>
      </c>
      <c r="B86" s="422"/>
      <c r="C86" s="423"/>
      <c r="D86" s="53" t="s">
        <v>396</v>
      </c>
      <c r="E86" s="277" t="s">
        <v>247</v>
      </c>
      <c r="F86" s="278" t="s">
        <v>247</v>
      </c>
    </row>
    <row r="87" spans="1:6" ht="15">
      <c r="A87" s="421" t="s">
        <v>397</v>
      </c>
      <c r="B87" s="422"/>
      <c r="C87" s="423"/>
      <c r="D87" s="53" t="s">
        <v>398</v>
      </c>
      <c r="E87" s="277" t="s">
        <v>247</v>
      </c>
      <c r="F87" s="278" t="s">
        <v>247</v>
      </c>
    </row>
    <row r="88" spans="1:6" ht="15">
      <c r="A88" s="421" t="s">
        <v>333</v>
      </c>
      <c r="B88" s="422"/>
      <c r="C88" s="423"/>
      <c r="D88" s="53" t="s">
        <v>399</v>
      </c>
      <c r="E88" s="275">
        <v>36677</v>
      </c>
      <c r="F88" s="275">
        <v>36452</v>
      </c>
    </row>
    <row r="89" spans="1:6" ht="30" customHeight="1">
      <c r="A89" s="419" t="s">
        <v>400</v>
      </c>
      <c r="B89" s="415"/>
      <c r="C89" s="455"/>
      <c r="D89" s="89"/>
      <c r="E89" s="289"/>
      <c r="F89" s="283"/>
    </row>
    <row r="90" spans="1:6" ht="15">
      <c r="A90" s="421" t="s">
        <v>401</v>
      </c>
      <c r="B90" s="422"/>
      <c r="C90" s="423"/>
      <c r="D90" s="53" t="s">
        <v>402</v>
      </c>
      <c r="E90" s="277"/>
      <c r="F90" s="278"/>
    </row>
    <row r="91" spans="1:6" ht="15">
      <c r="A91" s="421" t="s">
        <v>403</v>
      </c>
      <c r="B91" s="422"/>
      <c r="C91" s="423"/>
      <c r="D91" s="53" t="s">
        <v>404</v>
      </c>
      <c r="E91" s="277"/>
      <c r="F91" s="278"/>
    </row>
    <row r="92" spans="1:6" ht="15">
      <c r="A92" s="421" t="s">
        <v>405</v>
      </c>
      <c r="B92" s="422"/>
      <c r="C92" s="423"/>
      <c r="D92" s="53" t="s">
        <v>406</v>
      </c>
      <c r="E92" s="277"/>
      <c r="F92" s="278"/>
    </row>
    <row r="93" spans="1:6" ht="16.5" customHeight="1">
      <c r="A93" s="421" t="s">
        <v>407</v>
      </c>
      <c r="B93" s="422"/>
      <c r="C93" s="423"/>
      <c r="D93" s="53" t="s">
        <v>408</v>
      </c>
      <c r="E93" s="277" t="s">
        <v>677</v>
      </c>
      <c r="F93" s="278" t="s">
        <v>247</v>
      </c>
    </row>
    <row r="94" spans="1:6" ht="15">
      <c r="A94" s="421" t="s">
        <v>422</v>
      </c>
      <c r="B94" s="422"/>
      <c r="C94" s="423"/>
      <c r="D94" s="53" t="s">
        <v>423</v>
      </c>
      <c r="E94" s="277">
        <v>199612</v>
      </c>
      <c r="F94" s="278">
        <v>258081</v>
      </c>
    </row>
    <row r="95" spans="1:6" ht="15">
      <c r="A95" s="421" t="s">
        <v>374</v>
      </c>
      <c r="B95" s="422"/>
      <c r="C95" s="423"/>
      <c r="D95" s="53" t="s">
        <v>424</v>
      </c>
      <c r="E95" s="275">
        <v>199612</v>
      </c>
      <c r="F95" s="275">
        <v>258081</v>
      </c>
    </row>
    <row r="96" spans="1:6" ht="15" customHeight="1">
      <c r="A96" s="419" t="s">
        <v>425</v>
      </c>
      <c r="B96" s="415"/>
      <c r="C96" s="455"/>
      <c r="D96" s="89"/>
      <c r="E96" s="289"/>
      <c r="F96" s="283"/>
    </row>
    <row r="97" spans="1:6" ht="15">
      <c r="A97" s="421" t="s">
        <v>426</v>
      </c>
      <c r="B97" s="422"/>
      <c r="C97" s="423"/>
      <c r="D97" s="53" t="s">
        <v>427</v>
      </c>
      <c r="E97" s="277"/>
      <c r="F97" s="278"/>
    </row>
    <row r="98" spans="1:6" ht="15">
      <c r="A98" s="421" t="s">
        <v>428</v>
      </c>
      <c r="B98" s="422"/>
      <c r="C98" s="423"/>
      <c r="D98" s="53" t="s">
        <v>429</v>
      </c>
      <c r="E98" s="277"/>
      <c r="F98" s="278"/>
    </row>
    <row r="99" spans="1:6" ht="15">
      <c r="A99" s="421" t="s">
        <v>270</v>
      </c>
      <c r="B99" s="422"/>
      <c r="C99" s="423"/>
      <c r="D99" s="53" t="s">
        <v>430</v>
      </c>
      <c r="E99" s="277"/>
      <c r="F99" s="278"/>
    </row>
    <row r="100" spans="1:6" ht="15">
      <c r="A100" s="421" t="s">
        <v>431</v>
      </c>
      <c r="B100" s="422"/>
      <c r="C100" s="423"/>
      <c r="D100" s="53" t="s">
        <v>432</v>
      </c>
      <c r="E100" s="277"/>
      <c r="F100" s="278"/>
    </row>
    <row r="101" spans="1:6" ht="15">
      <c r="A101" s="421" t="s">
        <v>433</v>
      </c>
      <c r="B101" s="422"/>
      <c r="C101" s="423"/>
      <c r="D101" s="53" t="s">
        <v>434</v>
      </c>
      <c r="E101" s="275"/>
      <c r="F101" s="276"/>
    </row>
    <row r="102" spans="1:6" ht="15" customHeight="1">
      <c r="A102" s="419" t="s">
        <v>435</v>
      </c>
      <c r="B102" s="415"/>
      <c r="C102" s="455"/>
      <c r="D102" s="89"/>
      <c r="E102" s="289"/>
      <c r="F102" s="283"/>
    </row>
    <row r="103" spans="1:6" ht="15">
      <c r="A103" s="421" t="s">
        <v>436</v>
      </c>
      <c r="B103" s="422"/>
      <c r="C103" s="423"/>
      <c r="D103" s="53" t="s">
        <v>437</v>
      </c>
      <c r="E103" s="277"/>
      <c r="F103" s="278"/>
    </row>
    <row r="104" spans="1:6" ht="27.75" customHeight="1">
      <c r="A104" s="421" t="s">
        <v>438</v>
      </c>
      <c r="B104" s="422"/>
      <c r="C104" s="423"/>
      <c r="D104" s="53" t="s">
        <v>439</v>
      </c>
      <c r="E104" s="277"/>
      <c r="F104" s="278"/>
    </row>
    <row r="105" spans="1:6" ht="15">
      <c r="A105" s="421" t="s">
        <v>440</v>
      </c>
      <c r="B105" s="422"/>
      <c r="C105" s="423"/>
      <c r="D105" s="53" t="s">
        <v>441</v>
      </c>
      <c r="E105" s="277"/>
      <c r="F105" s="278"/>
    </row>
    <row r="106" spans="1:6" ht="30" customHeight="1">
      <c r="A106" s="421" t="s">
        <v>442</v>
      </c>
      <c r="B106" s="422"/>
      <c r="C106" s="423"/>
      <c r="D106" s="53" t="s">
        <v>443</v>
      </c>
      <c r="E106" s="277">
        <v>11</v>
      </c>
      <c r="F106" s="278">
        <v>3</v>
      </c>
    </row>
    <row r="107" spans="1:6" ht="15">
      <c r="A107" s="421" t="s">
        <v>444</v>
      </c>
      <c r="B107" s="422"/>
      <c r="C107" s="423"/>
      <c r="D107" s="53"/>
      <c r="E107" s="290"/>
      <c r="F107" s="291"/>
    </row>
    <row r="108" spans="1:6" ht="15.75" customHeight="1">
      <c r="A108" s="460" t="s">
        <v>445</v>
      </c>
      <c r="B108" s="461"/>
      <c r="C108" s="462"/>
      <c r="D108" s="53" t="s">
        <v>446</v>
      </c>
      <c r="E108" s="277">
        <v>1</v>
      </c>
      <c r="F108" s="278">
        <v>1</v>
      </c>
    </row>
    <row r="109" spans="1:6" ht="15">
      <c r="A109" s="460" t="s">
        <v>355</v>
      </c>
      <c r="B109" s="461"/>
      <c r="C109" s="462"/>
      <c r="D109" s="53" t="s">
        <v>447</v>
      </c>
      <c r="E109" s="277">
        <v>257</v>
      </c>
      <c r="F109" s="278">
        <v>55</v>
      </c>
    </row>
    <row r="110" spans="1:6" ht="15.75" customHeight="1">
      <c r="A110" s="460" t="s">
        <v>448</v>
      </c>
      <c r="B110" s="461"/>
      <c r="C110" s="462"/>
      <c r="D110" s="53" t="s">
        <v>449</v>
      </c>
      <c r="E110" s="277"/>
      <c r="F110" s="278"/>
    </row>
    <row r="111" spans="1:6" ht="15">
      <c r="A111" s="460" t="s">
        <v>450</v>
      </c>
      <c r="B111" s="461"/>
      <c r="C111" s="462"/>
      <c r="D111" s="53" t="s">
        <v>451</v>
      </c>
      <c r="E111" s="277">
        <v>48</v>
      </c>
      <c r="F111" s="278">
        <v>36</v>
      </c>
    </row>
    <row r="112" spans="1:6" ht="15">
      <c r="A112" s="460" t="s">
        <v>452</v>
      </c>
      <c r="B112" s="461"/>
      <c r="C112" s="462"/>
      <c r="D112" s="53" t="s">
        <v>453</v>
      </c>
      <c r="E112" s="277">
        <v>54</v>
      </c>
      <c r="F112" s="278">
        <v>66</v>
      </c>
    </row>
    <row r="113" spans="1:6" ht="15">
      <c r="A113" s="460" t="s">
        <v>454</v>
      </c>
      <c r="B113" s="461"/>
      <c r="C113" s="462"/>
      <c r="D113" s="53" t="s">
        <v>455</v>
      </c>
      <c r="E113" s="277"/>
      <c r="F113" s="278"/>
    </row>
    <row r="114" spans="1:6" ht="15.75" customHeight="1">
      <c r="A114" s="460" t="s">
        <v>361</v>
      </c>
      <c r="B114" s="461"/>
      <c r="C114" s="462"/>
      <c r="D114" s="53" t="s">
        <v>456</v>
      </c>
      <c r="E114" s="277"/>
      <c r="F114" s="278"/>
    </row>
    <row r="115" spans="1:6" ht="15">
      <c r="A115" s="421" t="s">
        <v>457</v>
      </c>
      <c r="B115" s="422"/>
      <c r="C115" s="423"/>
      <c r="D115" s="53" t="s">
        <v>458</v>
      </c>
      <c r="E115" s="277">
        <v>76</v>
      </c>
      <c r="F115" s="278">
        <v>331</v>
      </c>
    </row>
    <row r="116" spans="1:6" ht="15">
      <c r="A116" s="421" t="s">
        <v>459</v>
      </c>
      <c r="B116" s="422"/>
      <c r="C116" s="423"/>
      <c r="D116" s="53" t="s">
        <v>460</v>
      </c>
      <c r="E116" s="275">
        <v>447</v>
      </c>
      <c r="F116" s="276">
        <v>492</v>
      </c>
    </row>
    <row r="117" spans="1:6" ht="16.5" customHeight="1" thickBot="1">
      <c r="A117" s="456" t="s">
        <v>461</v>
      </c>
      <c r="B117" s="457"/>
      <c r="C117" s="458"/>
      <c r="D117" s="51" t="s">
        <v>462</v>
      </c>
      <c r="E117" s="292"/>
      <c r="F117" s="293"/>
    </row>
    <row r="118" spans="1:6" ht="16.5" customHeight="1" thickBot="1">
      <c r="A118" s="416" t="s">
        <v>378</v>
      </c>
      <c r="B118" s="417"/>
      <c r="C118" s="459"/>
      <c r="D118" s="90" t="s">
        <v>463</v>
      </c>
      <c r="E118" s="294">
        <v>236736</v>
      </c>
      <c r="F118" s="294">
        <v>295025</v>
      </c>
    </row>
    <row r="119" spans="1:2" ht="15">
      <c r="A119" s="6"/>
      <c r="B119" s="6"/>
    </row>
    <row r="120" spans="1:7" ht="15">
      <c r="A120" s="3"/>
      <c r="B120" s="196" t="s">
        <v>464</v>
      </c>
      <c r="D120" s="33"/>
      <c r="E120" s="387" t="s">
        <v>739</v>
      </c>
      <c r="F120" s="33"/>
      <c r="G120" s="34"/>
    </row>
    <row r="121" spans="2:7" ht="24" customHeight="1">
      <c r="B121" s="196"/>
      <c r="C121" s="197" t="s">
        <v>465</v>
      </c>
      <c r="D121" s="36"/>
      <c r="E121" s="388" t="s">
        <v>466</v>
      </c>
      <c r="F121" s="36"/>
      <c r="G121" s="36"/>
    </row>
    <row r="122" spans="2:7" ht="15">
      <c r="B122" s="196"/>
      <c r="C122" s="31"/>
      <c r="D122" s="33"/>
      <c r="E122" s="387"/>
      <c r="F122" s="33"/>
      <c r="G122" s="34"/>
    </row>
    <row r="123" spans="2:7" ht="12.75" customHeight="1">
      <c r="B123" s="35"/>
      <c r="C123" s="378"/>
      <c r="D123" s="36"/>
      <c r="E123" s="388"/>
      <c r="F123" s="36"/>
      <c r="G123" s="36"/>
    </row>
    <row r="124" spans="2:6" ht="26.25" customHeight="1">
      <c r="B124" s="376"/>
      <c r="C124" s="31"/>
      <c r="D124" s="31"/>
      <c r="E124" s="377"/>
      <c r="F124" s="31"/>
    </row>
    <row r="125" spans="2:6" ht="15">
      <c r="B125" s="126"/>
      <c r="C125" s="378"/>
      <c r="D125" s="31"/>
      <c r="E125" s="379"/>
      <c r="F125" s="31"/>
    </row>
    <row r="126" spans="2:6" ht="15">
      <c r="B126" s="16"/>
      <c r="C126" s="31"/>
      <c r="D126" s="31"/>
      <c r="E126" s="31"/>
      <c r="F126" s="31"/>
    </row>
  </sheetData>
  <sheetProtection/>
  <mergeCells count="106">
    <mergeCell ref="A105:C105"/>
    <mergeCell ref="A106:C106"/>
    <mergeCell ref="A109:C109"/>
    <mergeCell ref="A110:C110"/>
    <mergeCell ref="A107:C107"/>
    <mergeCell ref="A108:C108"/>
    <mergeCell ref="A101:C101"/>
    <mergeCell ref="A102:C102"/>
    <mergeCell ref="A117:C117"/>
    <mergeCell ref="A118:C118"/>
    <mergeCell ref="A113:C113"/>
    <mergeCell ref="A114:C114"/>
    <mergeCell ref="A115:C115"/>
    <mergeCell ref="A116:C116"/>
    <mergeCell ref="A111:C111"/>
    <mergeCell ref="A112:C112"/>
    <mergeCell ref="A103:C103"/>
    <mergeCell ref="A104:C104"/>
    <mergeCell ref="A91:C91"/>
    <mergeCell ref="A92:C92"/>
    <mergeCell ref="A93:C93"/>
    <mergeCell ref="A94:C94"/>
    <mergeCell ref="A97:C97"/>
    <mergeCell ref="A98:C98"/>
    <mergeCell ref="A99:C99"/>
    <mergeCell ref="A100:C100"/>
    <mergeCell ref="A81:C81"/>
    <mergeCell ref="A82:C82"/>
    <mergeCell ref="A95:C95"/>
    <mergeCell ref="A96:C96"/>
    <mergeCell ref="A85:C85"/>
    <mergeCell ref="A86:C86"/>
    <mergeCell ref="A87:C87"/>
    <mergeCell ref="A88:C88"/>
    <mergeCell ref="A89:C89"/>
    <mergeCell ref="A90:C90"/>
    <mergeCell ref="A83:C83"/>
    <mergeCell ref="A84:C84"/>
    <mergeCell ref="A72:C72"/>
    <mergeCell ref="A73:C73"/>
    <mergeCell ref="A75:C75"/>
    <mergeCell ref="A74:C74"/>
    <mergeCell ref="A77:C77"/>
    <mergeCell ref="A78:C78"/>
    <mergeCell ref="A79:C79"/>
    <mergeCell ref="A80:C80"/>
    <mergeCell ref="A56:C56"/>
    <mergeCell ref="A57:C57"/>
    <mergeCell ref="A58:C58"/>
    <mergeCell ref="A59:C59"/>
    <mergeCell ref="A67:C67"/>
    <mergeCell ref="A68:C68"/>
    <mergeCell ref="A70:C70"/>
    <mergeCell ref="A69:C69"/>
    <mergeCell ref="A52:C52"/>
    <mergeCell ref="A53:C53"/>
    <mergeCell ref="A71:C71"/>
    <mergeCell ref="A60:C60"/>
    <mergeCell ref="A61:C61"/>
    <mergeCell ref="A62:C62"/>
    <mergeCell ref="A63:C63"/>
    <mergeCell ref="A64:C64"/>
    <mergeCell ref="A65:C65"/>
    <mergeCell ref="A66:C66"/>
    <mergeCell ref="A48:C48"/>
    <mergeCell ref="A49:C49"/>
    <mergeCell ref="A50:C50"/>
    <mergeCell ref="A51:C51"/>
    <mergeCell ref="A54:C54"/>
    <mergeCell ref="A55:C55"/>
    <mergeCell ref="A38:C38"/>
    <mergeCell ref="A39:C39"/>
    <mergeCell ref="A40:C40"/>
    <mergeCell ref="A44:C44"/>
    <mergeCell ref="A46:C46"/>
    <mergeCell ref="A47:C47"/>
    <mergeCell ref="A45:C45"/>
    <mergeCell ref="A41:C41"/>
    <mergeCell ref="A42:C42"/>
    <mergeCell ref="A43:C43"/>
    <mergeCell ref="A28:C28"/>
    <mergeCell ref="A29:C29"/>
    <mergeCell ref="A30:C30"/>
    <mergeCell ref="A31:C31"/>
    <mergeCell ref="A32:C32"/>
    <mergeCell ref="A37:C37"/>
    <mergeCell ref="A33:C33"/>
    <mergeCell ref="A34:C34"/>
    <mergeCell ref="A35:C35"/>
    <mergeCell ref="A36:C36"/>
    <mergeCell ref="B5:D5"/>
    <mergeCell ref="B6:D6"/>
    <mergeCell ref="B19:C19"/>
    <mergeCell ref="A21:C21"/>
    <mergeCell ref="B13:C13"/>
    <mergeCell ref="B14:C14"/>
    <mergeCell ref="B15:C15"/>
    <mergeCell ref="B16:C16"/>
    <mergeCell ref="B17:C17"/>
    <mergeCell ref="B18:C18"/>
    <mergeCell ref="A26:C26"/>
    <mergeCell ref="A27:C27"/>
    <mergeCell ref="A22:C22"/>
    <mergeCell ref="A23:C23"/>
    <mergeCell ref="A24:C24"/>
    <mergeCell ref="A25:C25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1"/>
  <rowBreaks count="1" manualBreakCount="1">
    <brk id="7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SheetLayoutView="70" zoomScalePageLayoutView="0" workbookViewId="0" topLeftCell="A46">
      <selection activeCell="E68" sqref="E68"/>
    </sheetView>
  </sheetViews>
  <sheetFormatPr defaultColWidth="9.00390625" defaultRowHeight="12.75"/>
  <cols>
    <col min="1" max="1" width="21.00390625" style="38" customWidth="1"/>
    <col min="2" max="2" width="31.625" style="38" customWidth="1"/>
    <col min="3" max="3" width="4.625" style="38" customWidth="1"/>
    <col min="4" max="4" width="14.875" style="38" customWidth="1"/>
    <col min="5" max="5" width="14.75390625" style="38" customWidth="1"/>
    <col min="6" max="6" width="10.75390625" style="38" customWidth="1"/>
    <col min="7" max="16384" width="9.125" style="38" customWidth="1"/>
  </cols>
  <sheetData>
    <row r="1" spans="1:5" s="6" customFormat="1" ht="15">
      <c r="A1" s="3"/>
      <c r="B1" s="8"/>
      <c r="C1" s="5"/>
      <c r="D1" s="5"/>
      <c r="E1" s="8" t="s">
        <v>130</v>
      </c>
    </row>
    <row r="2" spans="1:5" s="6" customFormat="1" ht="15">
      <c r="A2" s="3"/>
      <c r="B2" s="8"/>
      <c r="C2" s="5"/>
      <c r="D2" s="5"/>
      <c r="E2" s="8" t="s">
        <v>281</v>
      </c>
    </row>
    <row r="3" spans="1:5" s="6" customFormat="1" ht="14.25" customHeight="1">
      <c r="A3" s="3"/>
      <c r="B3" s="16"/>
      <c r="E3" s="17" t="s">
        <v>285</v>
      </c>
    </row>
    <row r="4" spans="1:6" ht="15">
      <c r="A4" s="3"/>
      <c r="B4" s="6"/>
      <c r="C4" s="18" t="s">
        <v>286</v>
      </c>
      <c r="D4" s="6"/>
      <c r="E4" s="79" t="s">
        <v>731</v>
      </c>
      <c r="F4" s="6"/>
    </row>
    <row r="5" spans="1:6" ht="25.5" customHeight="1">
      <c r="A5" s="74" t="s">
        <v>287</v>
      </c>
      <c r="B5" s="491" t="s">
        <v>740</v>
      </c>
      <c r="C5" s="492"/>
      <c r="D5" s="84" t="s">
        <v>289</v>
      </c>
      <c r="E5" s="80" t="s">
        <v>732</v>
      </c>
      <c r="F5" s="6"/>
    </row>
    <row r="6" spans="1:6" ht="13.5" customHeight="1">
      <c r="A6" s="74" t="s">
        <v>290</v>
      </c>
      <c r="B6" s="491" t="s">
        <v>741</v>
      </c>
      <c r="C6" s="492"/>
      <c r="D6" s="84" t="s">
        <v>291</v>
      </c>
      <c r="E6" s="80" t="s">
        <v>734</v>
      </c>
      <c r="F6" s="6"/>
    </row>
    <row r="7" spans="1:6" ht="13.5" customHeight="1">
      <c r="A7" s="74" t="s">
        <v>292</v>
      </c>
      <c r="B7" s="492" t="s">
        <v>735</v>
      </c>
      <c r="C7" s="492"/>
      <c r="D7" s="84" t="s">
        <v>293</v>
      </c>
      <c r="E7" s="80" t="s">
        <v>371</v>
      </c>
      <c r="F7" s="6"/>
    </row>
    <row r="8" spans="1:6" ht="31.5" customHeight="1">
      <c r="A8" s="76" t="s">
        <v>294</v>
      </c>
      <c r="B8" s="492" t="s">
        <v>736</v>
      </c>
      <c r="C8" s="492"/>
      <c r="D8" s="84" t="s">
        <v>295</v>
      </c>
      <c r="E8" s="80" t="s">
        <v>742</v>
      </c>
      <c r="F8" s="6"/>
    </row>
    <row r="9" spans="1:6" ht="15.75">
      <c r="A9" s="74" t="s">
        <v>296</v>
      </c>
      <c r="B9" s="492" t="s">
        <v>743</v>
      </c>
      <c r="C9" s="492"/>
      <c r="D9" s="84" t="s">
        <v>297</v>
      </c>
      <c r="E9" s="80" t="s">
        <v>742</v>
      </c>
      <c r="F9" s="6"/>
    </row>
    <row r="10" spans="1:6" ht="30.75" customHeight="1">
      <c r="A10" s="76" t="s">
        <v>298</v>
      </c>
      <c r="B10" s="492" t="s">
        <v>737</v>
      </c>
      <c r="C10" s="492"/>
      <c r="D10" s="84" t="s">
        <v>299</v>
      </c>
      <c r="E10" s="80" t="s">
        <v>738</v>
      </c>
      <c r="F10" s="6"/>
    </row>
    <row r="11" spans="1:6" ht="15.75">
      <c r="A11" s="74" t="s">
        <v>300</v>
      </c>
      <c r="B11" s="496" t="s">
        <v>301</v>
      </c>
      <c r="C11" s="497"/>
      <c r="D11" s="78" t="s">
        <v>302</v>
      </c>
      <c r="E11" s="75"/>
      <c r="F11" s="6"/>
    </row>
    <row r="12" spans="1:6" ht="9" customHeight="1">
      <c r="A12" s="3"/>
      <c r="B12" s="3"/>
      <c r="C12" s="6"/>
      <c r="D12" s="6"/>
      <c r="E12" s="6"/>
      <c r="F12" s="6"/>
    </row>
    <row r="13" spans="1:6" ht="15.75" customHeight="1">
      <c r="A13" s="471" t="s">
        <v>468</v>
      </c>
      <c r="B13" s="471"/>
      <c r="C13" s="471"/>
      <c r="D13" s="471"/>
      <c r="E13" s="471"/>
      <c r="F13" s="6"/>
    </row>
    <row r="14" spans="1:6" ht="13.5" customHeight="1">
      <c r="A14" s="3"/>
      <c r="B14" s="447" t="s">
        <v>744</v>
      </c>
      <c r="C14" s="493"/>
      <c r="D14" s="493"/>
      <c r="E14" s="12"/>
      <c r="F14" s="6"/>
    </row>
    <row r="15" spans="1:6" ht="9" customHeight="1">
      <c r="A15" s="3"/>
      <c r="B15" s="3"/>
      <c r="C15" s="6"/>
      <c r="D15" s="6"/>
      <c r="E15" s="6"/>
      <c r="F15" s="6"/>
    </row>
    <row r="16" spans="1:6" ht="15" customHeight="1">
      <c r="A16" s="3"/>
      <c r="B16" s="39" t="s">
        <v>469</v>
      </c>
      <c r="D16" s="14" t="s">
        <v>470</v>
      </c>
      <c r="E16" s="87" t="s">
        <v>678</v>
      </c>
      <c r="F16" s="6"/>
    </row>
    <row r="17" spans="1:6" ht="7.5" customHeight="1">
      <c r="A17" s="3"/>
      <c r="B17" s="3"/>
      <c r="C17" s="6"/>
      <c r="D17" s="6"/>
      <c r="E17" s="6"/>
      <c r="F17" s="6"/>
    </row>
    <row r="18" spans="1:6" ht="17.25" customHeight="1" thickBot="1">
      <c r="A18" s="471" t="s">
        <v>471</v>
      </c>
      <c r="B18" s="471"/>
      <c r="C18" s="471"/>
      <c r="D18" s="471"/>
      <c r="E18" s="471"/>
      <c r="F18" s="6"/>
    </row>
    <row r="19" spans="1:6" ht="27" customHeight="1" thickBot="1">
      <c r="A19" s="472" t="s">
        <v>472</v>
      </c>
      <c r="B19" s="472"/>
      <c r="C19" s="49" t="s">
        <v>304</v>
      </c>
      <c r="D19" s="21" t="s">
        <v>473</v>
      </c>
      <c r="E19" s="21" t="s">
        <v>474</v>
      </c>
      <c r="F19" s="6"/>
    </row>
    <row r="20" spans="1:6" ht="13.5" customHeight="1" thickBot="1">
      <c r="A20" s="473">
        <v>1</v>
      </c>
      <c r="B20" s="473"/>
      <c r="C20" s="22" t="s">
        <v>307</v>
      </c>
      <c r="D20" s="22" t="s">
        <v>308</v>
      </c>
      <c r="E20" s="22" t="s">
        <v>309</v>
      </c>
      <c r="F20" s="6"/>
    </row>
    <row r="21" spans="1:6" ht="30.75" customHeight="1">
      <c r="A21" s="487" t="s">
        <v>475</v>
      </c>
      <c r="B21" s="488"/>
      <c r="C21" s="50" t="s">
        <v>313</v>
      </c>
      <c r="D21" s="295">
        <v>2908</v>
      </c>
      <c r="E21" s="296">
        <v>3285</v>
      </c>
      <c r="F21" s="6"/>
    </row>
    <row r="22" spans="1:6" ht="15">
      <c r="A22" s="489" t="s">
        <v>476</v>
      </c>
      <c r="B22" s="490"/>
      <c r="C22" s="53" t="s">
        <v>477</v>
      </c>
      <c r="D22" s="297">
        <v>485</v>
      </c>
      <c r="E22" s="298">
        <v>547</v>
      </c>
      <c r="F22" s="6"/>
    </row>
    <row r="23" spans="1:6" ht="15.75">
      <c r="A23" s="467" t="s">
        <v>478</v>
      </c>
      <c r="B23" s="468"/>
      <c r="C23" s="53" t="s">
        <v>318</v>
      </c>
      <c r="D23" s="297"/>
      <c r="E23" s="298"/>
      <c r="F23" s="6"/>
    </row>
    <row r="24" spans="1:6" ht="15">
      <c r="A24" s="474" t="s">
        <v>479</v>
      </c>
      <c r="B24" s="475"/>
      <c r="C24" s="53" t="s">
        <v>480</v>
      </c>
      <c r="D24" s="297"/>
      <c r="E24" s="298"/>
      <c r="F24" s="6"/>
    </row>
    <row r="25" spans="1:6" ht="15.75">
      <c r="A25" s="467" t="s">
        <v>481</v>
      </c>
      <c r="B25" s="468"/>
      <c r="C25" s="53" t="s">
        <v>320</v>
      </c>
      <c r="D25" s="299"/>
      <c r="E25" s="298"/>
      <c r="F25" s="6"/>
    </row>
    <row r="26" spans="1:6" ht="28.5" customHeight="1">
      <c r="A26" s="474" t="s">
        <v>482</v>
      </c>
      <c r="B26" s="475"/>
      <c r="C26" s="53" t="s">
        <v>483</v>
      </c>
      <c r="D26" s="300">
        <v>2423</v>
      </c>
      <c r="E26" s="301">
        <v>2738</v>
      </c>
      <c r="F26" s="6"/>
    </row>
    <row r="27" spans="1:6" ht="32.25" customHeight="1">
      <c r="A27" s="467" t="s">
        <v>484</v>
      </c>
      <c r="B27" s="468"/>
      <c r="C27" s="53" t="s">
        <v>325</v>
      </c>
      <c r="D27" s="297"/>
      <c r="E27" s="298"/>
      <c r="F27" s="6"/>
    </row>
    <row r="28" spans="1:6" ht="15" customHeight="1">
      <c r="A28" s="485" t="s">
        <v>485</v>
      </c>
      <c r="B28" s="486"/>
      <c r="C28" s="53"/>
      <c r="D28" s="302"/>
      <c r="E28" s="303"/>
      <c r="F28" s="6"/>
    </row>
    <row r="29" spans="1:6" ht="13.5" customHeight="1">
      <c r="A29" s="474" t="s">
        <v>486</v>
      </c>
      <c r="B29" s="475"/>
      <c r="C29" s="53" t="s">
        <v>329</v>
      </c>
      <c r="D29" s="300">
        <v>2423</v>
      </c>
      <c r="E29" s="301">
        <v>2738</v>
      </c>
      <c r="F29" s="6"/>
    </row>
    <row r="30" spans="1:6" ht="13.5" customHeight="1">
      <c r="A30" s="474" t="s">
        <v>487</v>
      </c>
      <c r="B30" s="475"/>
      <c r="C30" s="53" t="s">
        <v>488</v>
      </c>
      <c r="D30" s="300"/>
      <c r="E30" s="304"/>
      <c r="F30" s="6"/>
    </row>
    <row r="31" spans="1:6" ht="15.75">
      <c r="A31" s="467" t="s">
        <v>489</v>
      </c>
      <c r="B31" s="468"/>
      <c r="C31" s="53" t="s">
        <v>330</v>
      </c>
      <c r="D31" s="299">
        <v>138</v>
      </c>
      <c r="E31" s="298">
        <v>30</v>
      </c>
      <c r="F31" s="6"/>
    </row>
    <row r="32" spans="1:6" ht="15.75">
      <c r="A32" s="467" t="s">
        <v>490</v>
      </c>
      <c r="B32" s="468"/>
      <c r="C32" s="53" t="s">
        <v>332</v>
      </c>
      <c r="D32" s="299">
        <v>2812</v>
      </c>
      <c r="E32" s="298">
        <v>2346</v>
      </c>
      <c r="F32" s="6"/>
    </row>
    <row r="33" spans="1:6" ht="15.75">
      <c r="A33" s="467" t="s">
        <v>491</v>
      </c>
      <c r="B33" s="468"/>
      <c r="C33" s="53" t="s">
        <v>334</v>
      </c>
      <c r="D33" s="299"/>
      <c r="E33" s="298"/>
      <c r="F33" s="6"/>
    </row>
    <row r="34" spans="1:6" ht="15.75">
      <c r="A34" s="467" t="s">
        <v>492</v>
      </c>
      <c r="B34" s="468"/>
      <c r="C34" s="53" t="s">
        <v>493</v>
      </c>
      <c r="D34" s="299">
        <v>277</v>
      </c>
      <c r="E34" s="298">
        <v>485</v>
      </c>
      <c r="F34" s="6"/>
    </row>
    <row r="35" spans="1:6" ht="16.5" customHeight="1">
      <c r="A35" s="467" t="s">
        <v>494</v>
      </c>
      <c r="B35" s="468"/>
      <c r="C35" s="53"/>
      <c r="D35" s="302"/>
      <c r="E35" s="303"/>
      <c r="F35" s="6"/>
    </row>
    <row r="36" spans="1:6" ht="14.25" customHeight="1">
      <c r="A36" s="483" t="s">
        <v>486</v>
      </c>
      <c r="B36" s="484"/>
      <c r="C36" s="53" t="s">
        <v>338</v>
      </c>
      <c r="D36" s="300"/>
      <c r="E36" s="301"/>
      <c r="F36" s="6"/>
    </row>
    <row r="37" spans="1:6" ht="15">
      <c r="A37" s="483" t="s">
        <v>487</v>
      </c>
      <c r="B37" s="484"/>
      <c r="C37" s="53" t="s">
        <v>495</v>
      </c>
      <c r="D37" s="300">
        <v>528</v>
      </c>
      <c r="E37" s="304">
        <v>63</v>
      </c>
      <c r="F37" s="202"/>
    </row>
    <row r="38" spans="1:6" ht="14.25" customHeight="1">
      <c r="A38" s="467" t="s">
        <v>496</v>
      </c>
      <c r="B38" s="468"/>
      <c r="C38" s="53" t="s">
        <v>339</v>
      </c>
      <c r="D38" s="299"/>
      <c r="E38" s="298"/>
      <c r="F38" s="6"/>
    </row>
    <row r="39" spans="1:6" ht="14.25" customHeight="1">
      <c r="A39" s="467" t="s">
        <v>497</v>
      </c>
      <c r="B39" s="468"/>
      <c r="C39" s="53" t="s">
        <v>341</v>
      </c>
      <c r="D39" s="297">
        <v>368</v>
      </c>
      <c r="E39" s="298">
        <v>88</v>
      </c>
      <c r="F39" s="6"/>
    </row>
    <row r="40" spans="1:6" ht="14.25" customHeight="1">
      <c r="A40" s="467" t="s">
        <v>498</v>
      </c>
      <c r="B40" s="468"/>
      <c r="C40" s="53" t="s">
        <v>343</v>
      </c>
      <c r="D40" s="297">
        <v>477</v>
      </c>
      <c r="E40" s="298">
        <v>194</v>
      </c>
      <c r="F40" s="6"/>
    </row>
    <row r="41" spans="1:6" ht="15" customHeight="1">
      <c r="A41" s="467" t="s">
        <v>499</v>
      </c>
      <c r="B41" s="468"/>
      <c r="C41" s="53" t="s">
        <v>345</v>
      </c>
      <c r="D41" s="297"/>
      <c r="E41" s="298"/>
      <c r="F41" s="6"/>
    </row>
    <row r="42" spans="1:6" ht="15" customHeight="1">
      <c r="A42" s="467" t="s">
        <v>500</v>
      </c>
      <c r="B42" s="468"/>
      <c r="C42" s="53" t="s">
        <v>347</v>
      </c>
      <c r="D42" s="297"/>
      <c r="E42" s="298"/>
      <c r="F42" s="6"/>
    </row>
    <row r="43" spans="1:6" ht="15" customHeight="1">
      <c r="A43" s="467" t="s">
        <v>501</v>
      </c>
      <c r="B43" s="468"/>
      <c r="C43" s="53" t="s">
        <v>350</v>
      </c>
      <c r="D43" s="297">
        <v>494</v>
      </c>
      <c r="E43" s="298">
        <v>195</v>
      </c>
      <c r="F43" s="6"/>
    </row>
    <row r="44" spans="1:6" ht="24" customHeight="1" thickBot="1">
      <c r="A44" s="481" t="s">
        <v>254</v>
      </c>
      <c r="B44" s="482"/>
      <c r="C44" s="213" t="s">
        <v>255</v>
      </c>
      <c r="D44" s="305"/>
      <c r="E44" s="306"/>
      <c r="F44" s="6"/>
    </row>
    <row r="45" spans="1:6" ht="27" customHeight="1" thickBot="1">
      <c r="A45" s="480" t="s">
        <v>472</v>
      </c>
      <c r="B45" s="480"/>
      <c r="C45" s="212" t="s">
        <v>304</v>
      </c>
      <c r="D45" s="307" t="s">
        <v>473</v>
      </c>
      <c r="E45" s="307" t="s">
        <v>474</v>
      </c>
      <c r="F45" s="6"/>
    </row>
    <row r="46" spans="1:6" ht="13.5" customHeight="1" thickBot="1">
      <c r="A46" s="473">
        <v>1</v>
      </c>
      <c r="B46" s="473"/>
      <c r="C46" s="22" t="s">
        <v>307</v>
      </c>
      <c r="D46" s="308" t="s">
        <v>308</v>
      </c>
      <c r="E46" s="308" t="s">
        <v>309</v>
      </c>
      <c r="F46" s="6"/>
    </row>
    <row r="47" spans="1:6" ht="31.5" customHeight="1">
      <c r="A47" s="467" t="s">
        <v>256</v>
      </c>
      <c r="B47" s="468"/>
      <c r="C47" s="40"/>
      <c r="D47" s="309"/>
      <c r="E47" s="310"/>
      <c r="F47" s="6"/>
    </row>
    <row r="48" spans="1:6" ht="15">
      <c r="A48" s="474" t="s">
        <v>486</v>
      </c>
      <c r="B48" s="475"/>
      <c r="C48" s="26" t="s">
        <v>356</v>
      </c>
      <c r="D48" s="300"/>
      <c r="E48" s="301">
        <v>24</v>
      </c>
      <c r="F48" s="6"/>
    </row>
    <row r="49" spans="1:6" ht="15.75" customHeight="1">
      <c r="A49" s="474" t="s">
        <v>487</v>
      </c>
      <c r="B49" s="475"/>
      <c r="C49" s="26" t="s">
        <v>502</v>
      </c>
      <c r="D49" s="300">
        <v>177</v>
      </c>
      <c r="E49" s="311"/>
      <c r="F49" s="6"/>
    </row>
    <row r="50" spans="1:6" ht="16.5" customHeight="1">
      <c r="A50" s="467" t="s">
        <v>503</v>
      </c>
      <c r="B50" s="468"/>
      <c r="C50" s="26" t="s">
        <v>358</v>
      </c>
      <c r="D50" s="299">
        <v>48</v>
      </c>
      <c r="E50" s="312">
        <v>8</v>
      </c>
      <c r="F50" s="6"/>
    </row>
    <row r="51" spans="1:6" ht="16.5" customHeight="1">
      <c r="A51" s="467" t="s">
        <v>504</v>
      </c>
      <c r="B51" s="468"/>
      <c r="C51" s="26"/>
      <c r="D51" s="313"/>
      <c r="E51" s="314"/>
      <c r="F51" s="6"/>
    </row>
    <row r="52" spans="1:6" ht="15.75" customHeight="1">
      <c r="A52" s="474" t="s">
        <v>486</v>
      </c>
      <c r="B52" s="475"/>
      <c r="C52" s="26" t="s">
        <v>360</v>
      </c>
      <c r="D52" s="300"/>
      <c r="E52" s="301">
        <v>16</v>
      </c>
      <c r="F52" s="6"/>
    </row>
    <row r="53" spans="1:6" ht="15.75" customHeight="1">
      <c r="A53" s="474" t="s">
        <v>487</v>
      </c>
      <c r="B53" s="475"/>
      <c r="C53" s="26" t="s">
        <v>505</v>
      </c>
      <c r="D53" s="300">
        <v>225</v>
      </c>
      <c r="E53" s="311"/>
      <c r="F53" s="6"/>
    </row>
    <row r="54" spans="1:6" ht="15.75" customHeight="1">
      <c r="A54" s="467" t="s">
        <v>506</v>
      </c>
      <c r="B54" s="468"/>
      <c r="C54" s="26"/>
      <c r="D54" s="313"/>
      <c r="E54" s="314"/>
      <c r="F54" s="6"/>
    </row>
    <row r="55" spans="1:6" ht="15.75" customHeight="1">
      <c r="A55" s="474" t="s">
        <v>507</v>
      </c>
      <c r="B55" s="475"/>
      <c r="C55" s="26" t="s">
        <v>362</v>
      </c>
      <c r="D55" s="299"/>
      <c r="E55" s="312"/>
      <c r="F55" s="6"/>
    </row>
    <row r="56" spans="1:6" ht="15.75" customHeight="1">
      <c r="A56" s="474" t="s">
        <v>508</v>
      </c>
      <c r="B56" s="475"/>
      <c r="C56" s="26" t="s">
        <v>509</v>
      </c>
      <c r="D56" s="299"/>
      <c r="E56" s="312"/>
      <c r="F56" s="6"/>
    </row>
    <row r="57" spans="1:6" ht="15.75">
      <c r="A57" s="478" t="s">
        <v>510</v>
      </c>
      <c r="B57" s="479"/>
      <c r="C57" s="26" t="s">
        <v>364</v>
      </c>
      <c r="D57" s="299"/>
      <c r="E57" s="312"/>
      <c r="F57" s="6"/>
    </row>
    <row r="58" spans="1:6" ht="15.75">
      <c r="A58" s="467" t="s">
        <v>511</v>
      </c>
      <c r="B58" s="468"/>
      <c r="C58" s="26"/>
      <c r="D58" s="313"/>
      <c r="E58" s="314"/>
      <c r="F58" s="6"/>
    </row>
    <row r="59" spans="1:6" ht="15" customHeight="1">
      <c r="A59" s="474" t="s">
        <v>486</v>
      </c>
      <c r="B59" s="475"/>
      <c r="C59" s="26" t="s">
        <v>366</v>
      </c>
      <c r="D59" s="300"/>
      <c r="E59" s="301">
        <v>16</v>
      </c>
      <c r="F59" s="6"/>
    </row>
    <row r="60" spans="1:6" ht="15.75" customHeight="1">
      <c r="A60" s="474" t="s">
        <v>487</v>
      </c>
      <c r="B60" s="475"/>
      <c r="C60" s="26" t="s">
        <v>512</v>
      </c>
      <c r="D60" s="300">
        <v>225</v>
      </c>
      <c r="E60" s="311"/>
      <c r="F60" s="202"/>
    </row>
    <row r="61" spans="1:6" ht="15.75" customHeight="1" thickBot="1">
      <c r="A61" s="476" t="s">
        <v>253</v>
      </c>
      <c r="B61" s="477"/>
      <c r="C61" s="214" t="s">
        <v>252</v>
      </c>
      <c r="D61" s="315"/>
      <c r="E61" s="316"/>
      <c r="F61" s="202"/>
    </row>
    <row r="62" spans="1:6" ht="17.25" customHeight="1" thickBot="1">
      <c r="A62" s="471" t="s">
        <v>513</v>
      </c>
      <c r="B62" s="471"/>
      <c r="C62" s="471"/>
      <c r="D62" s="471"/>
      <c r="E62" s="471"/>
      <c r="F62" s="6"/>
    </row>
    <row r="63" spans="1:6" ht="25.5" customHeight="1" thickBot="1">
      <c r="A63" s="472" t="s">
        <v>514</v>
      </c>
      <c r="B63" s="472"/>
      <c r="C63" s="49" t="s">
        <v>304</v>
      </c>
      <c r="D63" s="21" t="s">
        <v>473</v>
      </c>
      <c r="E63" s="21" t="s">
        <v>474</v>
      </c>
      <c r="F63" s="6"/>
    </row>
    <row r="64" spans="1:6" ht="12.75" customHeight="1" thickBot="1">
      <c r="A64" s="473">
        <v>1</v>
      </c>
      <c r="B64" s="473"/>
      <c r="C64" s="22" t="s">
        <v>307</v>
      </c>
      <c r="D64" s="22" t="s">
        <v>308</v>
      </c>
      <c r="E64" s="22" t="s">
        <v>309</v>
      </c>
      <c r="F64" s="6"/>
    </row>
    <row r="65" spans="1:6" ht="15.75">
      <c r="A65" s="467" t="s">
        <v>515</v>
      </c>
      <c r="B65" s="468"/>
      <c r="C65" s="50" t="s">
        <v>369</v>
      </c>
      <c r="D65" s="297">
        <v>101</v>
      </c>
      <c r="E65" s="298">
        <v>18</v>
      </c>
      <c r="F65"/>
    </row>
    <row r="66" spans="1:6" ht="15.75">
      <c r="A66" s="467" t="s">
        <v>516</v>
      </c>
      <c r="B66" s="468"/>
      <c r="C66" s="53" t="s">
        <v>371</v>
      </c>
      <c r="D66" s="297">
        <v>1245</v>
      </c>
      <c r="E66" s="298">
        <v>1545</v>
      </c>
      <c r="F66"/>
    </row>
    <row r="67" spans="1:6" ht="15.75">
      <c r="A67" s="467" t="s">
        <v>517</v>
      </c>
      <c r="B67" s="468"/>
      <c r="C67" s="53" t="s">
        <v>373</v>
      </c>
      <c r="D67" s="297">
        <v>431</v>
      </c>
      <c r="E67" s="298">
        <v>463</v>
      </c>
      <c r="F67"/>
    </row>
    <row r="68" spans="1:6" ht="15.75" customHeight="1">
      <c r="A68" s="467" t="s">
        <v>518</v>
      </c>
      <c r="B68" s="468"/>
      <c r="C68" s="53" t="s">
        <v>375</v>
      </c>
      <c r="D68" s="297">
        <v>363</v>
      </c>
      <c r="E68" s="298">
        <v>91</v>
      </c>
      <c r="F68"/>
    </row>
    <row r="69" spans="1:6" ht="15.75" customHeight="1">
      <c r="A69" s="467" t="s">
        <v>492</v>
      </c>
      <c r="B69" s="468"/>
      <c r="C69" s="53" t="s">
        <v>377</v>
      </c>
      <c r="D69" s="297">
        <v>948</v>
      </c>
      <c r="E69" s="298">
        <v>714</v>
      </c>
      <c r="F69"/>
    </row>
    <row r="70" spans="1:6" ht="16.5" thickBot="1">
      <c r="A70" s="469" t="s">
        <v>519</v>
      </c>
      <c r="B70" s="470"/>
      <c r="C70" s="54" t="s">
        <v>379</v>
      </c>
      <c r="D70" s="317">
        <v>3088</v>
      </c>
      <c r="E70" s="317">
        <v>2831</v>
      </c>
      <c r="F70" s="348"/>
    </row>
    <row r="71" spans="1:6" ht="17.25" customHeight="1" thickBot="1">
      <c r="A71" s="471" t="s">
        <v>520</v>
      </c>
      <c r="B71" s="471"/>
      <c r="C71" s="471"/>
      <c r="D71" s="471"/>
      <c r="E71" s="471"/>
      <c r="F71" s="6"/>
    </row>
    <row r="72" spans="1:6" ht="27" customHeight="1" thickBot="1">
      <c r="A72" s="472" t="s">
        <v>521</v>
      </c>
      <c r="B72" s="472"/>
      <c r="C72" s="49" t="s">
        <v>304</v>
      </c>
      <c r="D72" s="21" t="s">
        <v>473</v>
      </c>
      <c r="E72" s="21" t="s">
        <v>474</v>
      </c>
      <c r="F72" s="6"/>
    </row>
    <row r="73" spans="1:6" ht="14.25" customHeight="1" thickBot="1">
      <c r="A73" s="473">
        <v>1</v>
      </c>
      <c r="B73" s="473"/>
      <c r="C73" s="22" t="s">
        <v>307</v>
      </c>
      <c r="D73" s="22" t="s">
        <v>308</v>
      </c>
      <c r="E73" s="22" t="s">
        <v>309</v>
      </c>
      <c r="F73" s="6"/>
    </row>
    <row r="74" spans="1:6" ht="15.75">
      <c r="A74" s="467" t="s">
        <v>522</v>
      </c>
      <c r="B74" s="468"/>
      <c r="C74" s="50" t="s">
        <v>384</v>
      </c>
      <c r="D74" s="81"/>
      <c r="E74" s="82"/>
      <c r="F74" s="6"/>
    </row>
    <row r="75" spans="1:6" ht="19.5" customHeight="1">
      <c r="A75" s="467" t="s">
        <v>523</v>
      </c>
      <c r="B75" s="468"/>
      <c r="C75" s="53" t="s">
        <v>386</v>
      </c>
      <c r="D75" s="81"/>
      <c r="E75" s="82"/>
      <c r="F75" s="6"/>
    </row>
    <row r="76" spans="1:6" ht="18" customHeight="1">
      <c r="A76" s="467" t="s">
        <v>524</v>
      </c>
      <c r="B76" s="468"/>
      <c r="C76" s="53" t="s">
        <v>388</v>
      </c>
      <c r="D76" s="81"/>
      <c r="E76" s="82"/>
      <c r="F76" s="6"/>
    </row>
    <row r="77" spans="1:6" ht="31.5" customHeight="1">
      <c r="A77" s="467" t="s">
        <v>525</v>
      </c>
      <c r="B77" s="468"/>
      <c r="C77" s="53" t="s">
        <v>390</v>
      </c>
      <c r="D77" s="81"/>
      <c r="E77" s="82"/>
      <c r="F77" s="6"/>
    </row>
    <row r="78" spans="1:6" ht="15.75" customHeight="1" thickBot="1">
      <c r="A78" s="469" t="s">
        <v>526</v>
      </c>
      <c r="B78" s="470"/>
      <c r="C78" s="54" t="s">
        <v>392</v>
      </c>
      <c r="D78" s="83"/>
      <c r="E78" s="91"/>
      <c r="F78" s="6"/>
    </row>
    <row r="79" spans="1:6" ht="15">
      <c r="A79" s="3"/>
      <c r="B79" s="3"/>
      <c r="C79" s="6"/>
      <c r="D79" s="6"/>
      <c r="E79" s="6"/>
      <c r="F79" s="6"/>
    </row>
    <row r="80" spans="1:6" ht="15">
      <c r="A80" s="196" t="s">
        <v>464</v>
      </c>
      <c r="B80" s="86"/>
      <c r="C80" s="34"/>
      <c r="D80" s="463" t="s">
        <v>739</v>
      </c>
      <c r="E80" s="464"/>
      <c r="F80" s="6"/>
    </row>
    <row r="81" spans="1:6" ht="17.25" customHeight="1">
      <c r="A81" s="196"/>
      <c r="B81" s="36" t="s">
        <v>465</v>
      </c>
      <c r="C81" s="36"/>
      <c r="D81" s="465" t="s">
        <v>466</v>
      </c>
      <c r="E81" s="465"/>
      <c r="F81" s="6"/>
    </row>
    <row r="82" spans="1:6" ht="15">
      <c r="A82" s="196"/>
      <c r="B82" s="380"/>
      <c r="C82" s="34"/>
      <c r="D82" s="463"/>
      <c r="E82" s="463"/>
      <c r="F82" s="6"/>
    </row>
    <row r="83" spans="1:5" ht="18" customHeight="1">
      <c r="A83" s="35"/>
      <c r="B83" s="379"/>
      <c r="C83" s="466"/>
      <c r="D83" s="466"/>
      <c r="E83" s="6"/>
    </row>
    <row r="84" spans="1:6" ht="15">
      <c r="A84" s="494"/>
      <c r="B84" s="380"/>
      <c r="C84" s="380"/>
      <c r="D84" s="381"/>
      <c r="E84" s="382"/>
      <c r="F84" s="383"/>
    </row>
    <row r="85" spans="1:6" ht="15">
      <c r="A85" s="494"/>
      <c r="B85" s="379"/>
      <c r="C85" s="16"/>
      <c r="D85" s="495"/>
      <c r="E85" s="495"/>
      <c r="F85" s="31"/>
    </row>
    <row r="86" spans="1:6" ht="15">
      <c r="A86" s="31"/>
      <c r="B86" s="31"/>
      <c r="C86" s="16"/>
      <c r="D86" s="16"/>
      <c r="E86" s="31"/>
      <c r="F86" s="31"/>
    </row>
    <row r="87" spans="1:6" ht="15">
      <c r="A87" s="31"/>
      <c r="B87" s="31"/>
      <c r="C87" s="16"/>
      <c r="D87" s="16"/>
      <c r="E87" s="31"/>
      <c r="F87" s="31"/>
    </row>
    <row r="88" spans="1:6" ht="15">
      <c r="A88" s="31"/>
      <c r="B88" s="31"/>
      <c r="C88" s="16"/>
      <c r="D88" s="16"/>
      <c r="E88" s="31"/>
      <c r="F88" s="31"/>
    </row>
    <row r="89" spans="1:6" ht="15">
      <c r="A89" s="31"/>
      <c r="B89" s="31"/>
      <c r="C89" s="16"/>
      <c r="D89" s="16"/>
      <c r="E89" s="31"/>
      <c r="F89" s="31"/>
    </row>
    <row r="90" spans="1:6" ht="15">
      <c r="A90" s="31"/>
      <c r="B90" s="31"/>
      <c r="C90" s="16"/>
      <c r="D90" s="16"/>
      <c r="E90" s="31"/>
      <c r="F90" s="31"/>
    </row>
    <row r="91" spans="1:6" ht="15">
      <c r="A91" s="31"/>
      <c r="B91" s="31"/>
      <c r="C91" s="16"/>
      <c r="D91" s="16"/>
      <c r="E91" s="31"/>
      <c r="F91" s="31"/>
    </row>
    <row r="92" spans="1:6" ht="15">
      <c r="A92" s="31"/>
      <c r="B92" s="31"/>
      <c r="C92" s="16"/>
      <c r="D92" s="16"/>
      <c r="E92" s="31"/>
      <c r="F92" s="31"/>
    </row>
    <row r="93" spans="1:6" ht="15">
      <c r="A93" s="31"/>
      <c r="B93" s="31"/>
      <c r="C93" s="16"/>
      <c r="D93" s="16"/>
      <c r="E93" s="31"/>
      <c r="F93" s="31"/>
    </row>
    <row r="94" spans="1:6" ht="15">
      <c r="A94" s="31"/>
      <c r="B94" s="31"/>
      <c r="C94" s="16"/>
      <c r="D94" s="16"/>
      <c r="E94" s="31"/>
      <c r="F94" s="31"/>
    </row>
    <row r="95" spans="1:6" ht="15">
      <c r="A95" s="31"/>
      <c r="B95" s="31"/>
      <c r="C95" s="16"/>
      <c r="D95" s="16"/>
      <c r="E95" s="31"/>
      <c r="F95" s="31"/>
    </row>
    <row r="96" spans="1:6" ht="15">
      <c r="A96" s="31"/>
      <c r="B96" s="31"/>
      <c r="C96" s="16"/>
      <c r="D96" s="16"/>
      <c r="E96" s="31"/>
      <c r="F96" s="31"/>
    </row>
    <row r="97" spans="1:6" ht="15">
      <c r="A97" s="31"/>
      <c r="B97" s="31"/>
      <c r="C97" s="16"/>
      <c r="D97" s="16"/>
      <c r="E97" s="31"/>
      <c r="F97" s="31"/>
    </row>
  </sheetData>
  <sheetProtection/>
  <mergeCells count="76">
    <mergeCell ref="A84:A85"/>
    <mergeCell ref="D85:E85"/>
    <mergeCell ref="B6:C6"/>
    <mergeCell ref="B7:C7"/>
    <mergeCell ref="B8:C8"/>
    <mergeCell ref="B9:C9"/>
    <mergeCell ref="B10:C10"/>
    <mergeCell ref="B11:C11"/>
    <mergeCell ref="A19:B19"/>
    <mergeCell ref="A20:B20"/>
    <mergeCell ref="B5:C5"/>
    <mergeCell ref="A13:E13"/>
    <mergeCell ref="B14:D14"/>
    <mergeCell ref="A18:E18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5:B45"/>
    <mergeCell ref="A44:B44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2:E62"/>
    <mergeCell ref="A61:B61"/>
    <mergeCell ref="A63:B63"/>
    <mergeCell ref="A64:B64"/>
    <mergeCell ref="A65:B65"/>
    <mergeCell ref="A66:B66"/>
    <mergeCell ref="A67:B67"/>
    <mergeCell ref="A68:B68"/>
    <mergeCell ref="A69:B69"/>
    <mergeCell ref="A70:B70"/>
    <mergeCell ref="A71:E71"/>
    <mergeCell ref="A72:B72"/>
    <mergeCell ref="A73:B73"/>
    <mergeCell ref="A74:B74"/>
    <mergeCell ref="A75:B75"/>
    <mergeCell ref="A76:B76"/>
    <mergeCell ref="A77:B77"/>
    <mergeCell ref="A78:B78"/>
    <mergeCell ref="D80:E80"/>
    <mergeCell ref="D81:E81"/>
    <mergeCell ref="D82:E82"/>
    <mergeCell ref="C83:D83"/>
  </mergeCells>
  <printOptions/>
  <pageMargins left="0.75" right="0.75" top="1" bottom="1" header="0.5" footer="0.5"/>
  <pageSetup horizontalDpi="600" verticalDpi="600" orientation="portrait" paperSize="9" scale="96" r:id="rId1"/>
  <rowBreaks count="1" manualBreakCount="1">
    <brk id="44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84"/>
  <sheetViews>
    <sheetView zoomScalePageLayoutView="0" workbookViewId="0" topLeftCell="A42">
      <selection activeCell="H80" sqref="H80"/>
    </sheetView>
  </sheetViews>
  <sheetFormatPr defaultColWidth="9.00390625" defaultRowHeight="12.75"/>
  <sheetData>
    <row r="1" spans="1:11" ht="15.75">
      <c r="A1" s="392"/>
      <c r="B1" s="392"/>
      <c r="C1" s="555" t="s">
        <v>279</v>
      </c>
      <c r="D1" s="555"/>
      <c r="E1" s="555"/>
      <c r="F1" s="555"/>
      <c r="G1" s="555"/>
      <c r="H1" s="555"/>
      <c r="I1" s="555"/>
      <c r="J1" s="555"/>
      <c r="K1" s="555"/>
    </row>
    <row r="2" spans="1:11" ht="15.75">
      <c r="A2" s="392"/>
      <c r="B2" s="392"/>
      <c r="C2" s="555" t="s">
        <v>680</v>
      </c>
      <c r="D2" s="555"/>
      <c r="E2" s="555"/>
      <c r="F2" s="555"/>
      <c r="G2" s="555"/>
      <c r="H2" s="555"/>
      <c r="I2" s="555"/>
      <c r="J2" s="555"/>
      <c r="K2" s="555"/>
    </row>
    <row r="3" spans="1:11" ht="12.75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</row>
    <row r="4" spans="1:11" ht="12.75">
      <c r="A4" s="553"/>
      <c r="B4" s="553"/>
      <c r="C4" s="553"/>
      <c r="D4" s="553"/>
      <c r="E4" s="553"/>
      <c r="F4" s="553"/>
      <c r="G4" s="553"/>
      <c r="H4" s="553"/>
      <c r="I4" s="554"/>
      <c r="J4" s="556" t="s">
        <v>681</v>
      </c>
      <c r="K4" s="557"/>
    </row>
    <row r="5" spans="1:11" ht="12.75">
      <c r="A5" s="553" t="s">
        <v>682</v>
      </c>
      <c r="B5" s="553"/>
      <c r="C5" s="553"/>
      <c r="D5" s="553"/>
      <c r="E5" s="553"/>
      <c r="F5" s="553"/>
      <c r="G5" s="553"/>
      <c r="H5" s="553"/>
      <c r="I5" s="554"/>
      <c r="J5" s="394" t="s">
        <v>731</v>
      </c>
      <c r="K5" s="394"/>
    </row>
    <row r="6" spans="1:11" ht="12.75">
      <c r="A6" s="551" t="s">
        <v>745</v>
      </c>
      <c r="B6" s="551"/>
      <c r="C6" s="551"/>
      <c r="D6" s="551"/>
      <c r="E6" s="551"/>
      <c r="F6" s="551"/>
      <c r="G6" s="551"/>
      <c r="H6" s="551"/>
      <c r="I6" s="392"/>
      <c r="J6" s="539" t="s">
        <v>732</v>
      </c>
      <c r="K6" s="540"/>
    </row>
    <row r="7" spans="1:11" ht="12.75">
      <c r="A7" s="551" t="s">
        <v>746</v>
      </c>
      <c r="B7" s="551"/>
      <c r="C7" s="551"/>
      <c r="D7" s="551"/>
      <c r="E7" s="551"/>
      <c r="F7" s="551"/>
      <c r="G7" s="551"/>
      <c r="H7" s="551"/>
      <c r="I7" s="392"/>
      <c r="J7" s="539" t="s">
        <v>734</v>
      </c>
      <c r="K7" s="540"/>
    </row>
    <row r="8" spans="1:11" ht="12.75">
      <c r="A8" s="551" t="s">
        <v>747</v>
      </c>
      <c r="B8" s="551"/>
      <c r="C8" s="551"/>
      <c r="D8" s="551"/>
      <c r="E8" s="551"/>
      <c r="F8" s="551"/>
      <c r="G8" s="551"/>
      <c r="H8" s="551"/>
      <c r="I8" s="392"/>
      <c r="J8" s="539" t="s">
        <v>371</v>
      </c>
      <c r="K8" s="540"/>
    </row>
    <row r="9" spans="1:11" ht="12.75">
      <c r="A9" s="551" t="s">
        <v>748</v>
      </c>
      <c r="B9" s="551"/>
      <c r="C9" s="551"/>
      <c r="D9" s="551"/>
      <c r="E9" s="551"/>
      <c r="F9" s="551"/>
      <c r="G9" s="551"/>
      <c r="H9" s="551"/>
      <c r="I9" s="392"/>
      <c r="J9" s="539" t="s">
        <v>738</v>
      </c>
      <c r="K9" s="540"/>
    </row>
    <row r="10" spans="1:11" ht="12.75">
      <c r="A10" s="551" t="s">
        <v>683</v>
      </c>
      <c r="B10" s="551"/>
      <c r="C10" s="551"/>
      <c r="D10" s="551"/>
      <c r="E10" s="551"/>
      <c r="F10" s="551"/>
      <c r="G10" s="551"/>
      <c r="H10" s="551"/>
      <c r="I10" s="552"/>
      <c r="J10" s="539"/>
      <c r="K10" s="540"/>
    </row>
    <row r="11" spans="1:11" ht="12.75">
      <c r="A11" s="392"/>
      <c r="B11" s="392"/>
      <c r="C11" s="392"/>
      <c r="D11" s="392"/>
      <c r="E11" s="392"/>
      <c r="F11" s="392"/>
      <c r="G11" s="392"/>
      <c r="H11" s="392"/>
      <c r="I11" s="392"/>
      <c r="J11" s="392"/>
      <c r="K11" s="392"/>
    </row>
    <row r="12" spans="1:11" ht="18.75">
      <c r="A12" s="541" t="s">
        <v>684</v>
      </c>
      <c r="B12" s="541"/>
      <c r="C12" s="541"/>
      <c r="D12" s="541"/>
      <c r="E12" s="541"/>
      <c r="F12" s="541"/>
      <c r="G12" s="541"/>
      <c r="H12" s="541"/>
      <c r="I12" s="541"/>
      <c r="J12" s="541"/>
      <c r="K12" s="541"/>
    </row>
    <row r="13" spans="1:11" ht="18.75">
      <c r="A13" s="542" t="s">
        <v>749</v>
      </c>
      <c r="B13" s="542"/>
      <c r="C13" s="542"/>
      <c r="D13" s="542"/>
      <c r="E13" s="542"/>
      <c r="F13" s="542"/>
      <c r="G13" s="542"/>
      <c r="H13" s="542"/>
      <c r="I13" s="542"/>
      <c r="J13" s="542"/>
      <c r="K13" s="542"/>
    </row>
    <row r="14" spans="1:11" ht="18.75">
      <c r="A14" s="395"/>
      <c r="B14" s="395"/>
      <c r="C14" s="395"/>
      <c r="D14" s="395"/>
      <c r="E14" s="395"/>
      <c r="F14" s="395"/>
      <c r="G14" s="395"/>
      <c r="H14" s="395"/>
      <c r="I14" s="395"/>
      <c r="J14" s="395"/>
      <c r="K14" s="395"/>
    </row>
    <row r="15" spans="1:11" ht="12.75">
      <c r="A15" s="396"/>
      <c r="B15" s="392"/>
      <c r="C15" s="392"/>
      <c r="D15" s="392"/>
      <c r="E15" s="392"/>
      <c r="F15" s="546" t="s">
        <v>685</v>
      </c>
      <c r="G15" s="546"/>
      <c r="H15" s="547" t="s">
        <v>470</v>
      </c>
      <c r="I15" s="548"/>
      <c r="J15" s="549" t="s">
        <v>679</v>
      </c>
      <c r="K15" s="550"/>
    </row>
    <row r="16" spans="1:11" ht="12.75">
      <c r="A16" s="392"/>
      <c r="B16" s="392"/>
      <c r="C16" s="392"/>
      <c r="D16" s="392"/>
      <c r="E16" s="392"/>
      <c r="F16" s="392"/>
      <c r="G16" s="392"/>
      <c r="H16" s="392"/>
      <c r="I16" s="392"/>
      <c r="J16" s="392"/>
      <c r="K16" s="392"/>
    </row>
    <row r="17" spans="1:11" ht="13.5" customHeight="1" thickBot="1">
      <c r="A17" s="543" t="s">
        <v>686</v>
      </c>
      <c r="B17" s="543"/>
      <c r="C17" s="543"/>
      <c r="D17" s="543"/>
      <c r="E17" s="543"/>
      <c r="F17" s="543"/>
      <c r="G17" s="397" t="s">
        <v>687</v>
      </c>
      <c r="H17" s="544" t="s">
        <v>688</v>
      </c>
      <c r="I17" s="545"/>
      <c r="J17" s="543" t="s">
        <v>689</v>
      </c>
      <c r="K17" s="543"/>
    </row>
    <row r="18" spans="1:11" ht="13.5" thickBot="1">
      <c r="A18" s="524">
        <v>1</v>
      </c>
      <c r="B18" s="525"/>
      <c r="C18" s="525"/>
      <c r="D18" s="525"/>
      <c r="E18" s="525"/>
      <c r="F18" s="525"/>
      <c r="G18" s="398">
        <v>2</v>
      </c>
      <c r="H18" s="526">
        <v>3</v>
      </c>
      <c r="I18" s="527"/>
      <c r="J18" s="525">
        <v>4</v>
      </c>
      <c r="K18" s="525"/>
    </row>
    <row r="19" spans="1:9" ht="14.25">
      <c r="A19" s="535" t="s">
        <v>690</v>
      </c>
      <c r="B19" s="535"/>
      <c r="C19" s="535"/>
      <c r="D19" s="535"/>
      <c r="E19" s="535"/>
      <c r="F19" s="535"/>
      <c r="G19" s="399"/>
      <c r="H19" s="498"/>
      <c r="I19" s="499"/>
    </row>
    <row r="20" spans="1:11" ht="15">
      <c r="A20" s="536" t="s">
        <v>691</v>
      </c>
      <c r="B20" s="536"/>
      <c r="C20" s="536"/>
      <c r="D20" s="536"/>
      <c r="E20" s="536"/>
      <c r="F20" s="536"/>
      <c r="G20" s="405"/>
      <c r="H20" s="506"/>
      <c r="I20" s="507"/>
      <c r="J20" s="537"/>
      <c r="K20" s="537"/>
    </row>
    <row r="21" spans="1:11" ht="15">
      <c r="A21" s="538" t="s">
        <v>692</v>
      </c>
      <c r="B21" s="538"/>
      <c r="C21" s="538"/>
      <c r="D21" s="538"/>
      <c r="E21" s="538"/>
      <c r="F21" s="538"/>
      <c r="G21" s="406" t="s">
        <v>313</v>
      </c>
      <c r="H21" s="533">
        <v>276</v>
      </c>
      <c r="I21" s="534"/>
      <c r="J21" s="515">
        <v>45</v>
      </c>
      <c r="K21" s="515"/>
    </row>
    <row r="22" spans="1:11" ht="15">
      <c r="A22" s="500" t="s">
        <v>693</v>
      </c>
      <c r="B22" s="500"/>
      <c r="C22" s="500"/>
      <c r="D22" s="500"/>
      <c r="E22" s="500"/>
      <c r="F22" s="500"/>
      <c r="G22" s="407" t="s">
        <v>477</v>
      </c>
      <c r="H22" s="503"/>
      <c r="I22" s="504"/>
      <c r="J22" s="505"/>
      <c r="K22" s="505"/>
    </row>
    <row r="23" spans="1:11" ht="15">
      <c r="A23" s="500" t="s">
        <v>694</v>
      </c>
      <c r="B23" s="500"/>
      <c r="C23" s="500"/>
      <c r="D23" s="500"/>
      <c r="E23" s="500"/>
      <c r="F23" s="500"/>
      <c r="G23" s="407" t="s">
        <v>318</v>
      </c>
      <c r="H23" s="503"/>
      <c r="I23" s="504"/>
      <c r="J23" s="505">
        <v>4</v>
      </c>
      <c r="K23" s="505"/>
    </row>
    <row r="24" spans="1:11" ht="15">
      <c r="A24" s="500" t="s">
        <v>695</v>
      </c>
      <c r="B24" s="500"/>
      <c r="C24" s="500"/>
      <c r="D24" s="500"/>
      <c r="E24" s="500"/>
      <c r="F24" s="500"/>
      <c r="G24" s="407" t="s">
        <v>320</v>
      </c>
      <c r="H24" s="503">
        <v>1037</v>
      </c>
      <c r="I24" s="504"/>
      <c r="J24" s="505">
        <v>506</v>
      </c>
      <c r="K24" s="505"/>
    </row>
    <row r="25" spans="1:11" ht="15">
      <c r="A25" s="500" t="s">
        <v>696</v>
      </c>
      <c r="B25" s="500"/>
      <c r="C25" s="500"/>
      <c r="D25" s="500"/>
      <c r="E25" s="500"/>
      <c r="F25" s="500"/>
      <c r="G25" s="407" t="s">
        <v>483</v>
      </c>
      <c r="H25" s="503">
        <v>368</v>
      </c>
      <c r="I25" s="504"/>
      <c r="J25" s="505">
        <v>88</v>
      </c>
      <c r="K25" s="505"/>
    </row>
    <row r="26" spans="1:11" ht="15">
      <c r="A26" s="500" t="s">
        <v>697</v>
      </c>
      <c r="B26" s="500"/>
      <c r="C26" s="500"/>
      <c r="D26" s="500"/>
      <c r="E26" s="500"/>
      <c r="F26" s="500"/>
      <c r="G26" s="407" t="s">
        <v>325</v>
      </c>
      <c r="H26" s="503"/>
      <c r="I26" s="504"/>
      <c r="J26" s="505"/>
      <c r="K26" s="505"/>
    </row>
    <row r="27" spans="1:11" ht="15">
      <c r="A27" s="500" t="s">
        <v>698</v>
      </c>
      <c r="B27" s="500"/>
      <c r="C27" s="500"/>
      <c r="D27" s="500"/>
      <c r="E27" s="500"/>
      <c r="F27" s="500"/>
      <c r="G27" s="407" t="s">
        <v>327</v>
      </c>
      <c r="H27" s="503"/>
      <c r="I27" s="504"/>
      <c r="J27" s="505"/>
      <c r="K27" s="505"/>
    </row>
    <row r="28" spans="1:11" ht="15">
      <c r="A28" s="500" t="s">
        <v>699</v>
      </c>
      <c r="B28" s="500"/>
      <c r="C28" s="500"/>
      <c r="D28" s="500"/>
      <c r="E28" s="500"/>
      <c r="F28" s="500"/>
      <c r="G28" s="407" t="s">
        <v>329</v>
      </c>
      <c r="H28" s="503"/>
      <c r="I28" s="504"/>
      <c r="J28" s="505"/>
      <c r="K28" s="505"/>
    </row>
    <row r="29" spans="1:11" ht="15">
      <c r="A29" s="500" t="s">
        <v>700</v>
      </c>
      <c r="B29" s="500"/>
      <c r="C29" s="500"/>
      <c r="D29" s="500"/>
      <c r="E29" s="500"/>
      <c r="F29" s="500"/>
      <c r="G29" s="407" t="s">
        <v>330</v>
      </c>
      <c r="H29" s="503">
        <v>59413</v>
      </c>
      <c r="I29" s="504"/>
      <c r="J29" s="505">
        <v>39575</v>
      </c>
      <c r="K29" s="505"/>
    </row>
    <row r="30" spans="1:11" ht="15">
      <c r="A30" s="500" t="s">
        <v>701</v>
      </c>
      <c r="B30" s="500"/>
      <c r="C30" s="500"/>
      <c r="D30" s="500"/>
      <c r="E30" s="500"/>
      <c r="F30" s="500"/>
      <c r="G30" s="407" t="s">
        <v>332</v>
      </c>
      <c r="H30" s="503"/>
      <c r="I30" s="504"/>
      <c r="J30" s="505"/>
      <c r="K30" s="505"/>
    </row>
    <row r="31" spans="1:11" ht="15">
      <c r="A31" s="500" t="s">
        <v>531</v>
      </c>
      <c r="B31" s="500"/>
      <c r="C31" s="500"/>
      <c r="D31" s="500"/>
      <c r="E31" s="500"/>
      <c r="F31" s="500"/>
      <c r="G31" s="407" t="s">
        <v>334</v>
      </c>
      <c r="H31" s="503">
        <v>1580</v>
      </c>
      <c r="I31" s="504"/>
      <c r="J31" s="505">
        <v>3598</v>
      </c>
      <c r="K31" s="505"/>
    </row>
    <row r="32" spans="1:11" ht="15">
      <c r="A32" s="529" t="s">
        <v>702</v>
      </c>
      <c r="B32" s="529"/>
      <c r="C32" s="529"/>
      <c r="D32" s="529"/>
      <c r="E32" s="529"/>
      <c r="F32" s="529"/>
      <c r="G32" s="408"/>
      <c r="H32" s="530"/>
      <c r="I32" s="531"/>
      <c r="J32" s="532"/>
      <c r="K32" s="532"/>
    </row>
    <row r="33" spans="1:11" ht="15" customHeight="1">
      <c r="A33" s="514" t="s">
        <v>703</v>
      </c>
      <c r="B33" s="514"/>
      <c r="C33" s="514"/>
      <c r="D33" s="514"/>
      <c r="E33" s="514"/>
      <c r="F33" s="514"/>
      <c r="G33" s="406" t="s">
        <v>493</v>
      </c>
      <c r="H33" s="533">
        <v>-51883</v>
      </c>
      <c r="I33" s="534"/>
      <c r="J33" s="515">
        <v>-36143</v>
      </c>
      <c r="K33" s="515"/>
    </row>
    <row r="34" spans="1:11" ht="15" customHeight="1">
      <c r="A34" s="528" t="s">
        <v>705</v>
      </c>
      <c r="B34" s="528"/>
      <c r="C34" s="528"/>
      <c r="D34" s="528"/>
      <c r="E34" s="528"/>
      <c r="F34" s="528"/>
      <c r="G34" s="407" t="s">
        <v>706</v>
      </c>
      <c r="H34" s="503">
        <v>-743</v>
      </c>
      <c r="I34" s="504"/>
      <c r="J34" s="505">
        <v>-225</v>
      </c>
      <c r="K34" s="505"/>
    </row>
    <row r="35" spans="1:11" ht="15" customHeight="1">
      <c r="A35" s="500" t="s">
        <v>707</v>
      </c>
      <c r="B35" s="500"/>
      <c r="C35" s="500"/>
      <c r="D35" s="500"/>
      <c r="E35" s="500"/>
      <c r="F35" s="500"/>
      <c r="G35" s="407">
        <v>100</v>
      </c>
      <c r="H35" s="503" t="s">
        <v>704</v>
      </c>
      <c r="I35" s="504"/>
      <c r="J35" s="505" t="s">
        <v>704</v>
      </c>
      <c r="K35" s="505"/>
    </row>
    <row r="36" spans="1:11" ht="15" customHeight="1">
      <c r="A36" s="500" t="s">
        <v>708</v>
      </c>
      <c r="B36" s="500"/>
      <c r="C36" s="500"/>
      <c r="D36" s="500"/>
      <c r="E36" s="500"/>
      <c r="F36" s="500"/>
      <c r="G36" s="407">
        <v>105</v>
      </c>
      <c r="H36" s="503">
        <v>-942</v>
      </c>
      <c r="I36" s="504"/>
      <c r="J36" s="505">
        <v>-1214</v>
      </c>
      <c r="K36" s="505"/>
    </row>
    <row r="37" spans="1:11" ht="15" customHeight="1">
      <c r="A37" s="500" t="s">
        <v>709</v>
      </c>
      <c r="B37" s="500"/>
      <c r="C37" s="500"/>
      <c r="D37" s="500"/>
      <c r="E37" s="500"/>
      <c r="F37" s="500"/>
      <c r="G37" s="407">
        <v>110</v>
      </c>
      <c r="H37" s="503" t="s">
        <v>704</v>
      </c>
      <c r="I37" s="504"/>
      <c r="J37" s="505">
        <v>-8</v>
      </c>
      <c r="K37" s="505"/>
    </row>
    <row r="38" spans="1:11" ht="15" customHeight="1">
      <c r="A38" s="500" t="s">
        <v>710</v>
      </c>
      <c r="B38" s="500"/>
      <c r="C38" s="500"/>
      <c r="D38" s="500"/>
      <c r="E38" s="500"/>
      <c r="F38" s="500"/>
      <c r="G38" s="407">
        <v>115</v>
      </c>
      <c r="H38" s="503">
        <v>-582</v>
      </c>
      <c r="I38" s="504"/>
      <c r="J38" s="505">
        <v>-208</v>
      </c>
      <c r="K38" s="505"/>
    </row>
    <row r="39" spans="1:11" ht="15" customHeight="1">
      <c r="A39" s="500" t="s">
        <v>711</v>
      </c>
      <c r="B39" s="500"/>
      <c r="C39" s="500"/>
      <c r="D39" s="500"/>
      <c r="E39" s="500"/>
      <c r="F39" s="500"/>
      <c r="G39" s="407">
        <v>120</v>
      </c>
      <c r="H39" s="503">
        <v>-35</v>
      </c>
      <c r="I39" s="504"/>
      <c r="J39" s="505">
        <v>-22</v>
      </c>
      <c r="K39" s="505"/>
    </row>
    <row r="40" spans="1:11" ht="15" customHeight="1">
      <c r="A40" s="500" t="s">
        <v>712</v>
      </c>
      <c r="B40" s="500"/>
      <c r="C40" s="500"/>
      <c r="D40" s="500"/>
      <c r="E40" s="500"/>
      <c r="F40" s="500"/>
      <c r="G40" s="407">
        <v>125</v>
      </c>
      <c r="H40" s="503">
        <v>-476</v>
      </c>
      <c r="I40" s="504"/>
      <c r="J40" s="505">
        <v>-486</v>
      </c>
      <c r="K40" s="505"/>
    </row>
    <row r="41" spans="1:11" ht="15" customHeight="1">
      <c r="A41" s="500" t="s">
        <v>713</v>
      </c>
      <c r="B41" s="500"/>
      <c r="C41" s="500"/>
      <c r="D41" s="500"/>
      <c r="E41" s="500"/>
      <c r="F41" s="500"/>
      <c r="G41" s="407">
        <v>130</v>
      </c>
      <c r="H41" s="503">
        <v>-198</v>
      </c>
      <c r="I41" s="504"/>
      <c r="J41" s="505">
        <v>-198</v>
      </c>
      <c r="K41" s="505"/>
    </row>
    <row r="42" spans="1:11" ht="15" customHeight="1">
      <c r="A42" s="500" t="s">
        <v>714</v>
      </c>
      <c r="B42" s="500"/>
      <c r="C42" s="500"/>
      <c r="D42" s="500"/>
      <c r="E42" s="500"/>
      <c r="F42" s="500"/>
      <c r="G42" s="407">
        <v>140</v>
      </c>
      <c r="H42" s="503" t="s">
        <v>704</v>
      </c>
      <c r="I42" s="504"/>
      <c r="J42" s="505" t="s">
        <v>704</v>
      </c>
      <c r="K42" s="505"/>
    </row>
    <row r="43" spans="1:11" ht="15" customHeight="1">
      <c r="A43" s="500" t="s">
        <v>715</v>
      </c>
      <c r="B43" s="500"/>
      <c r="C43" s="500"/>
      <c r="D43" s="500"/>
      <c r="E43" s="500"/>
      <c r="F43" s="500"/>
      <c r="G43" s="407">
        <v>145</v>
      </c>
      <c r="H43" s="503">
        <v>-3223</v>
      </c>
      <c r="I43" s="504"/>
      <c r="J43" s="505">
        <v>-2182</v>
      </c>
      <c r="K43" s="505"/>
    </row>
    <row r="44" spans="1:11" ht="15">
      <c r="A44" s="500" t="s">
        <v>716</v>
      </c>
      <c r="B44" s="500"/>
      <c r="C44" s="500"/>
      <c r="D44" s="500"/>
      <c r="E44" s="500"/>
      <c r="F44" s="500"/>
      <c r="G44" s="407">
        <v>150</v>
      </c>
      <c r="H44" s="503">
        <v>4592</v>
      </c>
      <c r="I44" s="504"/>
      <c r="J44" s="505">
        <v>3130</v>
      </c>
      <c r="K44" s="505"/>
    </row>
    <row r="45" spans="1:11" ht="15">
      <c r="A45" s="500" t="s">
        <v>717</v>
      </c>
      <c r="B45" s="500"/>
      <c r="C45" s="500"/>
      <c r="D45" s="500"/>
      <c r="E45" s="500"/>
      <c r="F45" s="500"/>
      <c r="G45" s="407">
        <v>160</v>
      </c>
      <c r="H45" s="503"/>
      <c r="I45" s="504"/>
      <c r="J45" s="505"/>
      <c r="K45" s="505"/>
    </row>
    <row r="46" spans="1:11" ht="15">
      <c r="A46" s="500" t="s">
        <v>718</v>
      </c>
      <c r="B46" s="500"/>
      <c r="C46" s="500"/>
      <c r="D46" s="500"/>
      <c r="E46" s="500"/>
      <c r="F46" s="500"/>
      <c r="G46" s="407">
        <v>170</v>
      </c>
      <c r="H46" s="503">
        <v>4592</v>
      </c>
      <c r="I46" s="504"/>
      <c r="J46" s="505">
        <v>3130</v>
      </c>
      <c r="K46" s="505"/>
    </row>
    <row r="47" spans="1:11" ht="15.75" thickBot="1">
      <c r="A47" s="400"/>
      <c r="B47" s="400"/>
      <c r="C47" s="400"/>
      <c r="D47" s="400"/>
      <c r="E47" s="400"/>
      <c r="F47" s="400"/>
      <c r="G47" s="401"/>
      <c r="H47" s="402"/>
      <c r="I47" s="402"/>
      <c r="J47" s="403"/>
      <c r="K47" s="403"/>
    </row>
    <row r="48" spans="1:11" ht="13.5" thickBot="1">
      <c r="A48" s="524">
        <v>1</v>
      </c>
      <c r="B48" s="525"/>
      <c r="C48" s="525"/>
      <c r="D48" s="525"/>
      <c r="E48" s="525"/>
      <c r="F48" s="525"/>
      <c r="G48" s="398">
        <v>2</v>
      </c>
      <c r="H48" s="526">
        <v>3</v>
      </c>
      <c r="I48" s="527"/>
      <c r="J48" s="525">
        <v>4</v>
      </c>
      <c r="K48" s="525"/>
    </row>
    <row r="49" spans="1:11" ht="14.25">
      <c r="A49" s="519" t="s">
        <v>719</v>
      </c>
      <c r="B49" s="519"/>
      <c r="C49" s="519"/>
      <c r="D49" s="519"/>
      <c r="E49" s="519"/>
      <c r="F49" s="520"/>
      <c r="G49" s="409"/>
      <c r="H49" s="521"/>
      <c r="I49" s="522"/>
      <c r="J49" s="523"/>
      <c r="K49" s="523"/>
    </row>
    <row r="50" spans="1:11" ht="15">
      <c r="A50" s="500" t="s">
        <v>530</v>
      </c>
      <c r="B50" s="500"/>
      <c r="C50" s="500"/>
      <c r="D50" s="500"/>
      <c r="E50" s="500"/>
      <c r="F50" s="516"/>
      <c r="G50" s="407"/>
      <c r="H50" s="503"/>
      <c r="I50" s="504"/>
      <c r="J50" s="505"/>
      <c r="K50" s="505"/>
    </row>
    <row r="51" spans="1:11" ht="15">
      <c r="A51" s="500" t="s">
        <v>720</v>
      </c>
      <c r="B51" s="500"/>
      <c r="C51" s="500"/>
      <c r="D51" s="500"/>
      <c r="E51" s="500"/>
      <c r="F51" s="516"/>
      <c r="G51" s="407">
        <v>180</v>
      </c>
      <c r="H51" s="503"/>
      <c r="I51" s="504"/>
      <c r="J51" s="505"/>
      <c r="K51" s="505"/>
    </row>
    <row r="52" spans="1:11" ht="15">
      <c r="A52" s="500" t="s">
        <v>721</v>
      </c>
      <c r="B52" s="500"/>
      <c r="C52" s="500"/>
      <c r="D52" s="500"/>
      <c r="E52" s="500"/>
      <c r="F52" s="500"/>
      <c r="G52" s="406">
        <v>190</v>
      </c>
      <c r="H52" s="517">
        <v>61</v>
      </c>
      <c r="I52" s="518"/>
      <c r="J52" s="505"/>
      <c r="K52" s="505"/>
    </row>
    <row r="53" spans="1:11" ht="18.75">
      <c r="A53" s="500" t="s">
        <v>722</v>
      </c>
      <c r="B53" s="500"/>
      <c r="C53" s="500"/>
      <c r="D53" s="500"/>
      <c r="E53" s="500"/>
      <c r="F53" s="500"/>
      <c r="G53" s="407">
        <v>200</v>
      </c>
      <c r="H53" s="512"/>
      <c r="I53" s="513"/>
      <c r="J53" s="505"/>
      <c r="K53" s="505"/>
    </row>
    <row r="54" spans="1:11" ht="15">
      <c r="A54" s="514" t="s">
        <v>723</v>
      </c>
      <c r="B54" s="514"/>
      <c r="C54" s="514"/>
      <c r="D54" s="514"/>
      <c r="E54" s="514"/>
      <c r="F54" s="514"/>
      <c r="G54" s="406"/>
      <c r="H54" s="503"/>
      <c r="I54" s="504"/>
      <c r="J54" s="515"/>
      <c r="K54" s="515"/>
    </row>
    <row r="55" spans="1:11" ht="15">
      <c r="A55" s="500" t="s">
        <v>724</v>
      </c>
      <c r="B55" s="500"/>
      <c r="C55" s="500"/>
      <c r="D55" s="500"/>
      <c r="E55" s="500"/>
      <c r="F55" s="500"/>
      <c r="G55" s="407">
        <v>210</v>
      </c>
      <c r="H55" s="503"/>
      <c r="I55" s="504"/>
      <c r="J55" s="505"/>
      <c r="K55" s="505"/>
    </row>
    <row r="56" spans="1:11" ht="15">
      <c r="A56" s="500" t="s">
        <v>725</v>
      </c>
      <c r="B56" s="500"/>
      <c r="C56" s="500"/>
      <c r="D56" s="500"/>
      <c r="E56" s="500"/>
      <c r="F56" s="500"/>
      <c r="G56" s="407">
        <v>220</v>
      </c>
      <c r="H56" s="503"/>
      <c r="I56" s="504"/>
      <c r="J56" s="505"/>
      <c r="K56" s="505"/>
    </row>
    <row r="57" spans="1:11" ht="15">
      <c r="A57" s="500" t="s">
        <v>531</v>
      </c>
      <c r="B57" s="500"/>
      <c r="C57" s="500"/>
      <c r="D57" s="500"/>
      <c r="E57" s="500"/>
      <c r="F57" s="500"/>
      <c r="G57" s="407">
        <v>230</v>
      </c>
      <c r="H57" s="503"/>
      <c r="I57" s="504"/>
      <c r="J57" s="505"/>
      <c r="K57" s="505"/>
    </row>
    <row r="58" spans="1:11" ht="15">
      <c r="A58" s="500" t="s">
        <v>532</v>
      </c>
      <c r="B58" s="500"/>
      <c r="C58" s="500"/>
      <c r="D58" s="500"/>
      <c r="E58" s="500"/>
      <c r="F58" s="500"/>
      <c r="G58" s="407"/>
      <c r="H58" s="503"/>
      <c r="I58" s="504"/>
      <c r="J58" s="505"/>
      <c r="K58" s="505"/>
    </row>
    <row r="59" spans="1:11" ht="15" customHeight="1">
      <c r="A59" s="500" t="s">
        <v>720</v>
      </c>
      <c r="B59" s="500"/>
      <c r="C59" s="500"/>
      <c r="D59" s="500"/>
      <c r="E59" s="500"/>
      <c r="F59" s="500"/>
      <c r="G59" s="407">
        <v>240</v>
      </c>
      <c r="H59" s="503" t="s">
        <v>704</v>
      </c>
      <c r="I59" s="504"/>
      <c r="J59" s="505" t="s">
        <v>704</v>
      </c>
      <c r="K59" s="505"/>
    </row>
    <row r="60" spans="1:11" ht="15" customHeight="1">
      <c r="A60" s="500" t="s">
        <v>721</v>
      </c>
      <c r="B60" s="500"/>
      <c r="C60" s="500"/>
      <c r="D60" s="500"/>
      <c r="E60" s="500"/>
      <c r="F60" s="500"/>
      <c r="G60" s="407">
        <v>250</v>
      </c>
      <c r="H60" s="503">
        <v>-14</v>
      </c>
      <c r="I60" s="504"/>
      <c r="J60" s="505" t="s">
        <v>704</v>
      </c>
      <c r="K60" s="505"/>
    </row>
    <row r="61" spans="1:11" ht="15" customHeight="1">
      <c r="A61" s="500" t="s">
        <v>722</v>
      </c>
      <c r="B61" s="500"/>
      <c r="C61" s="500"/>
      <c r="D61" s="500"/>
      <c r="E61" s="500"/>
      <c r="F61" s="500"/>
      <c r="G61" s="407">
        <v>260</v>
      </c>
      <c r="H61" s="503" t="s">
        <v>704</v>
      </c>
      <c r="I61" s="504"/>
      <c r="J61" s="505" t="s">
        <v>704</v>
      </c>
      <c r="K61" s="505"/>
    </row>
    <row r="62" spans="1:11" ht="15" customHeight="1">
      <c r="A62" s="500" t="s">
        <v>533</v>
      </c>
      <c r="B62" s="500"/>
      <c r="C62" s="500"/>
      <c r="D62" s="500"/>
      <c r="E62" s="500"/>
      <c r="F62" s="500"/>
      <c r="G62" s="407">
        <v>270</v>
      </c>
      <c r="H62" s="503"/>
      <c r="I62" s="504"/>
      <c r="J62" s="505"/>
      <c r="K62" s="505"/>
    </row>
    <row r="63" spans="1:11" ht="15">
      <c r="A63" s="500" t="s">
        <v>716</v>
      </c>
      <c r="B63" s="500"/>
      <c r="C63" s="500"/>
      <c r="D63" s="500"/>
      <c r="E63" s="500"/>
      <c r="F63" s="500"/>
      <c r="G63" s="407">
        <v>280</v>
      </c>
      <c r="H63" s="503">
        <v>47</v>
      </c>
      <c r="I63" s="504"/>
      <c r="J63" s="505"/>
      <c r="K63" s="505"/>
    </row>
    <row r="64" spans="1:11" ht="15">
      <c r="A64" s="500" t="s">
        <v>717</v>
      </c>
      <c r="B64" s="500"/>
      <c r="C64" s="500"/>
      <c r="D64" s="500"/>
      <c r="E64" s="500"/>
      <c r="F64" s="500"/>
      <c r="G64" s="407">
        <v>290</v>
      </c>
      <c r="H64" s="503"/>
      <c r="I64" s="504"/>
      <c r="J64" s="505"/>
      <c r="K64" s="505"/>
    </row>
    <row r="65" spans="1:11" ht="15">
      <c r="A65" s="500" t="s">
        <v>726</v>
      </c>
      <c r="B65" s="500"/>
      <c r="C65" s="500"/>
      <c r="D65" s="500"/>
      <c r="E65" s="500"/>
      <c r="F65" s="500"/>
      <c r="G65" s="407">
        <v>300</v>
      </c>
      <c r="H65" s="503">
        <v>47</v>
      </c>
      <c r="I65" s="504"/>
      <c r="J65" s="505"/>
      <c r="K65" s="505"/>
    </row>
    <row r="66" spans="1:11" ht="14.25">
      <c r="A66" s="508" t="s">
        <v>727</v>
      </c>
      <c r="B66" s="508"/>
      <c r="C66" s="508"/>
      <c r="D66" s="508"/>
      <c r="E66" s="508"/>
      <c r="F66" s="508"/>
      <c r="G66" s="410"/>
      <c r="H66" s="509"/>
      <c r="I66" s="510"/>
      <c r="J66" s="511"/>
      <c r="K66" s="511"/>
    </row>
    <row r="67" spans="1:11" ht="15">
      <c r="A67" s="500" t="s">
        <v>535</v>
      </c>
      <c r="B67" s="500"/>
      <c r="C67" s="500"/>
      <c r="D67" s="500"/>
      <c r="E67" s="500"/>
      <c r="F67" s="500"/>
      <c r="G67" s="407">
        <v>310</v>
      </c>
      <c r="H67" s="503"/>
      <c r="I67" s="504"/>
      <c r="J67" s="505"/>
      <c r="K67" s="505"/>
    </row>
    <row r="68" spans="1:11" ht="15">
      <c r="A68" s="500" t="s">
        <v>278</v>
      </c>
      <c r="B68" s="500"/>
      <c r="C68" s="500"/>
      <c r="D68" s="500"/>
      <c r="E68" s="500"/>
      <c r="F68" s="500"/>
      <c r="G68" s="407">
        <v>320</v>
      </c>
      <c r="H68" s="503"/>
      <c r="I68" s="504"/>
      <c r="J68" s="505"/>
      <c r="K68" s="505"/>
    </row>
    <row r="69" spans="1:11" ht="15">
      <c r="A69" s="500" t="s">
        <v>531</v>
      </c>
      <c r="B69" s="500"/>
      <c r="C69" s="500"/>
      <c r="D69" s="500"/>
      <c r="E69" s="500"/>
      <c r="F69" s="500"/>
      <c r="G69" s="407">
        <v>330</v>
      </c>
      <c r="H69" s="503"/>
      <c r="I69" s="504"/>
      <c r="J69" s="505"/>
      <c r="K69" s="505"/>
    </row>
    <row r="70" spans="1:11" ht="15" customHeight="1">
      <c r="A70" s="500" t="s">
        <v>536</v>
      </c>
      <c r="B70" s="500"/>
      <c r="C70" s="500"/>
      <c r="D70" s="500"/>
      <c r="E70" s="500"/>
      <c r="F70" s="500"/>
      <c r="G70" s="407">
        <v>340</v>
      </c>
      <c r="H70" s="503" t="s">
        <v>704</v>
      </c>
      <c r="I70" s="504"/>
      <c r="J70" s="505" t="s">
        <v>704</v>
      </c>
      <c r="K70" s="505"/>
    </row>
    <row r="71" spans="1:11" ht="15" customHeight="1">
      <c r="A71" s="500" t="s">
        <v>537</v>
      </c>
      <c r="B71" s="500"/>
      <c r="C71" s="500"/>
      <c r="D71" s="500"/>
      <c r="E71" s="500"/>
      <c r="F71" s="500"/>
      <c r="G71" s="407">
        <v>350</v>
      </c>
      <c r="H71" s="503" t="s">
        <v>704</v>
      </c>
      <c r="I71" s="504"/>
      <c r="J71" s="505" t="s">
        <v>704</v>
      </c>
      <c r="K71" s="505"/>
    </row>
    <row r="72" spans="1:11" ht="15" customHeight="1">
      <c r="A72" s="500" t="s">
        <v>533</v>
      </c>
      <c r="B72" s="500"/>
      <c r="C72" s="500"/>
      <c r="D72" s="500"/>
      <c r="E72" s="500"/>
      <c r="F72" s="500"/>
      <c r="G72" s="407">
        <v>360</v>
      </c>
      <c r="H72" s="503" t="s">
        <v>704</v>
      </c>
      <c r="I72" s="504"/>
      <c r="J72" s="505" t="s">
        <v>704</v>
      </c>
      <c r="K72" s="505"/>
    </row>
    <row r="73" spans="1:11" ht="15">
      <c r="A73" s="500" t="s">
        <v>716</v>
      </c>
      <c r="B73" s="500"/>
      <c r="C73" s="500"/>
      <c r="D73" s="500"/>
      <c r="E73" s="500"/>
      <c r="F73" s="500"/>
      <c r="G73" s="407">
        <v>370</v>
      </c>
      <c r="H73" s="503"/>
      <c r="I73" s="504"/>
      <c r="J73" s="505"/>
      <c r="K73" s="505"/>
    </row>
    <row r="74" spans="1:11" ht="15">
      <c r="A74" s="500" t="s">
        <v>717</v>
      </c>
      <c r="B74" s="500"/>
      <c r="C74" s="500"/>
      <c r="D74" s="500"/>
      <c r="E74" s="500"/>
      <c r="F74" s="500"/>
      <c r="G74" s="407">
        <v>380</v>
      </c>
      <c r="H74" s="503"/>
      <c r="I74" s="504"/>
      <c r="J74" s="505"/>
      <c r="K74" s="505"/>
    </row>
    <row r="75" spans="1:11" ht="15">
      <c r="A75" s="500" t="s">
        <v>728</v>
      </c>
      <c r="B75" s="500"/>
      <c r="C75" s="500"/>
      <c r="D75" s="500"/>
      <c r="E75" s="500"/>
      <c r="F75" s="500"/>
      <c r="G75" s="407">
        <v>390</v>
      </c>
      <c r="H75" s="501"/>
      <c r="I75" s="502"/>
      <c r="J75" s="505"/>
      <c r="K75" s="505"/>
    </row>
    <row r="76" spans="1:11" ht="15">
      <c r="A76" s="500" t="s">
        <v>539</v>
      </c>
      <c r="B76" s="500"/>
      <c r="C76" s="500"/>
      <c r="D76" s="500"/>
      <c r="E76" s="500"/>
      <c r="F76" s="500"/>
      <c r="G76" s="407">
        <v>400</v>
      </c>
      <c r="H76" s="501">
        <v>4639</v>
      </c>
      <c r="I76" s="502"/>
      <c r="J76" s="505">
        <v>3130</v>
      </c>
      <c r="K76" s="505"/>
    </row>
    <row r="77" spans="1:11" ht="15">
      <c r="A77" s="500" t="s">
        <v>540</v>
      </c>
      <c r="B77" s="500"/>
      <c r="C77" s="500"/>
      <c r="D77" s="500"/>
      <c r="E77" s="500"/>
      <c r="F77" s="500"/>
      <c r="G77" s="407">
        <v>410</v>
      </c>
      <c r="H77" s="501">
        <v>4141</v>
      </c>
      <c r="I77" s="502"/>
      <c r="J77" s="505">
        <v>1011</v>
      </c>
      <c r="K77" s="505"/>
    </row>
    <row r="78" spans="1:11" ht="15">
      <c r="A78" s="500" t="s">
        <v>541</v>
      </c>
      <c r="B78" s="500"/>
      <c r="C78" s="500"/>
      <c r="D78" s="500"/>
      <c r="E78" s="500"/>
      <c r="F78" s="500"/>
      <c r="G78" s="407">
        <v>420</v>
      </c>
      <c r="H78" s="501"/>
      <c r="I78" s="502"/>
      <c r="J78" s="505"/>
      <c r="K78" s="505"/>
    </row>
    <row r="79" spans="1:11" ht="15">
      <c r="A79" s="500" t="s">
        <v>542</v>
      </c>
      <c r="B79" s="500"/>
      <c r="C79" s="500"/>
      <c r="D79" s="500"/>
      <c r="E79" s="500"/>
      <c r="F79" s="500"/>
      <c r="G79" s="407">
        <v>430</v>
      </c>
      <c r="H79" s="501">
        <v>8780</v>
      </c>
      <c r="I79" s="502"/>
      <c r="J79" s="505">
        <v>4141</v>
      </c>
      <c r="K79" s="505"/>
    </row>
    <row r="80" spans="1:11" ht="15">
      <c r="A80" s="404"/>
      <c r="B80" s="392"/>
      <c r="C80" s="392"/>
      <c r="D80" s="392"/>
      <c r="E80" s="392"/>
      <c r="F80" s="392"/>
      <c r="G80" s="392"/>
      <c r="H80" s="392"/>
      <c r="I80" s="392"/>
      <c r="J80" s="392"/>
      <c r="K80" s="392"/>
    </row>
    <row r="81" spans="1:11" ht="15">
      <c r="A81" s="404"/>
      <c r="B81" s="392"/>
      <c r="C81" s="392"/>
      <c r="D81" s="392"/>
      <c r="E81" s="392"/>
      <c r="F81" s="392"/>
      <c r="G81" s="392"/>
      <c r="H81" s="392"/>
      <c r="I81" s="392"/>
      <c r="J81" s="392"/>
      <c r="K81" s="392"/>
    </row>
    <row r="82" spans="1:11" ht="15.75">
      <c r="A82" s="393" t="s">
        <v>729</v>
      </c>
      <c r="B82" s="392"/>
      <c r="C82" s="392" t="s">
        <v>739</v>
      </c>
      <c r="D82" s="392"/>
      <c r="E82" s="392"/>
      <c r="F82" s="392"/>
      <c r="G82" s="392"/>
      <c r="H82" s="392"/>
      <c r="I82" s="392"/>
      <c r="J82" s="392"/>
      <c r="K82" s="392"/>
    </row>
    <row r="83" spans="1:11" ht="15.75">
      <c r="A83" s="393"/>
      <c r="B83" s="392"/>
      <c r="C83" s="392"/>
      <c r="D83" s="392"/>
      <c r="E83" s="392"/>
      <c r="F83" s="392"/>
      <c r="G83" s="392"/>
      <c r="H83" s="392"/>
      <c r="I83" s="392"/>
      <c r="J83" s="392"/>
      <c r="K83" s="392"/>
    </row>
    <row r="84" spans="1:11" ht="15.75">
      <c r="A84" s="393"/>
      <c r="B84" s="392"/>
      <c r="C84" s="392"/>
      <c r="D84" s="392"/>
      <c r="E84" s="392"/>
      <c r="F84" s="392"/>
      <c r="G84" s="392"/>
      <c r="H84" s="392"/>
      <c r="I84" s="392"/>
      <c r="J84" s="392"/>
      <c r="K84" s="392"/>
    </row>
  </sheetData>
  <sheetProtection/>
  <mergeCells count="205">
    <mergeCell ref="C1:K1"/>
    <mergeCell ref="C2:K2"/>
    <mergeCell ref="A4:I4"/>
    <mergeCell ref="J4:K4"/>
    <mergeCell ref="A9:H9"/>
    <mergeCell ref="J9:K9"/>
    <mergeCell ref="A10:I10"/>
    <mergeCell ref="A5:I5"/>
    <mergeCell ref="A6:H6"/>
    <mergeCell ref="J6:K6"/>
    <mergeCell ref="A7:H7"/>
    <mergeCell ref="J7:K7"/>
    <mergeCell ref="A8:H8"/>
    <mergeCell ref="J8:K8"/>
    <mergeCell ref="J10:K10"/>
    <mergeCell ref="A12:K12"/>
    <mergeCell ref="A13:K13"/>
    <mergeCell ref="A17:F17"/>
    <mergeCell ref="H17:I17"/>
    <mergeCell ref="J17:K17"/>
    <mergeCell ref="F15:G15"/>
    <mergeCell ref="H15:I15"/>
    <mergeCell ref="J15:K15"/>
    <mergeCell ref="A18:F18"/>
    <mergeCell ref="H18:I18"/>
    <mergeCell ref="J18:K18"/>
    <mergeCell ref="A22:F22"/>
    <mergeCell ref="H22:I22"/>
    <mergeCell ref="J22:K22"/>
    <mergeCell ref="A19:F19"/>
    <mergeCell ref="A20:F20"/>
    <mergeCell ref="J20:K20"/>
    <mergeCell ref="A21:F21"/>
    <mergeCell ref="H21:I21"/>
    <mergeCell ref="J21:K21"/>
    <mergeCell ref="A23:F23"/>
    <mergeCell ref="H23:I23"/>
    <mergeCell ref="J23:K23"/>
    <mergeCell ref="A24:F24"/>
    <mergeCell ref="H24:I24"/>
    <mergeCell ref="J24:K24"/>
    <mergeCell ref="A25:F25"/>
    <mergeCell ref="H25:I25"/>
    <mergeCell ref="J25:K25"/>
    <mergeCell ref="A26:F26"/>
    <mergeCell ref="H26:I26"/>
    <mergeCell ref="J26:K26"/>
    <mergeCell ref="A27:F27"/>
    <mergeCell ref="H27:I27"/>
    <mergeCell ref="J27:K27"/>
    <mergeCell ref="A28:F28"/>
    <mergeCell ref="H28:I28"/>
    <mergeCell ref="J28:K28"/>
    <mergeCell ref="A29:F29"/>
    <mergeCell ref="H29:I29"/>
    <mergeCell ref="J29:K29"/>
    <mergeCell ref="A30:F30"/>
    <mergeCell ref="H30:I30"/>
    <mergeCell ref="J30:K30"/>
    <mergeCell ref="A31:F31"/>
    <mergeCell ref="H31:I31"/>
    <mergeCell ref="J31:K31"/>
    <mergeCell ref="A32:F32"/>
    <mergeCell ref="H32:I32"/>
    <mergeCell ref="J32:K32"/>
    <mergeCell ref="A33:F33"/>
    <mergeCell ref="H33:I33"/>
    <mergeCell ref="J33:K33"/>
    <mergeCell ref="A34:F34"/>
    <mergeCell ref="H34:I34"/>
    <mergeCell ref="J34:K34"/>
    <mergeCell ref="A35:F35"/>
    <mergeCell ref="H35:I35"/>
    <mergeCell ref="J35:K35"/>
    <mergeCell ref="A36:F36"/>
    <mergeCell ref="H36:I36"/>
    <mergeCell ref="J36:K36"/>
    <mergeCell ref="A37:F37"/>
    <mergeCell ref="H37:I37"/>
    <mergeCell ref="J37:K37"/>
    <mergeCell ref="A38:F38"/>
    <mergeCell ref="H38:I38"/>
    <mergeCell ref="J38:K38"/>
    <mergeCell ref="A39:F39"/>
    <mergeCell ref="H39:I39"/>
    <mergeCell ref="J39:K39"/>
    <mergeCell ref="A40:F40"/>
    <mergeCell ref="H40:I40"/>
    <mergeCell ref="J40:K40"/>
    <mergeCell ref="A41:F41"/>
    <mergeCell ref="H41:I41"/>
    <mergeCell ref="J41:K41"/>
    <mergeCell ref="A42:F42"/>
    <mergeCell ref="H42:I42"/>
    <mergeCell ref="J42:K42"/>
    <mergeCell ref="A43:F43"/>
    <mergeCell ref="H43:I43"/>
    <mergeCell ref="J43:K43"/>
    <mergeCell ref="A44:F44"/>
    <mergeCell ref="H44:I44"/>
    <mergeCell ref="J44:K44"/>
    <mergeCell ref="A45:F45"/>
    <mergeCell ref="H45:I45"/>
    <mergeCell ref="J45:K45"/>
    <mergeCell ref="A46:F46"/>
    <mergeCell ref="H46:I46"/>
    <mergeCell ref="J46:K46"/>
    <mergeCell ref="A48:F48"/>
    <mergeCell ref="H48:I48"/>
    <mergeCell ref="J48:K48"/>
    <mergeCell ref="A49:F49"/>
    <mergeCell ref="H49:I49"/>
    <mergeCell ref="J49:K49"/>
    <mergeCell ref="A50:F50"/>
    <mergeCell ref="H50:I50"/>
    <mergeCell ref="J50:K50"/>
    <mergeCell ref="A51:F51"/>
    <mergeCell ref="H51:I51"/>
    <mergeCell ref="J51:K51"/>
    <mergeCell ref="A52:F52"/>
    <mergeCell ref="H52:I52"/>
    <mergeCell ref="J52:K52"/>
    <mergeCell ref="A53:F53"/>
    <mergeCell ref="H53:I53"/>
    <mergeCell ref="J53:K53"/>
    <mergeCell ref="A54:F54"/>
    <mergeCell ref="H54:I54"/>
    <mergeCell ref="J54:K54"/>
    <mergeCell ref="A55:F55"/>
    <mergeCell ref="H55:I55"/>
    <mergeCell ref="J55:K55"/>
    <mergeCell ref="A56:F56"/>
    <mergeCell ref="H56:I56"/>
    <mergeCell ref="J56:K56"/>
    <mergeCell ref="A57:F57"/>
    <mergeCell ref="H57:I57"/>
    <mergeCell ref="J57:K57"/>
    <mergeCell ref="A58:F58"/>
    <mergeCell ref="H58:I58"/>
    <mergeCell ref="J58:K58"/>
    <mergeCell ref="A59:F59"/>
    <mergeCell ref="H59:I59"/>
    <mergeCell ref="J59:K59"/>
    <mergeCell ref="A60:F60"/>
    <mergeCell ref="H60:I60"/>
    <mergeCell ref="J60:K60"/>
    <mergeCell ref="A61:F61"/>
    <mergeCell ref="H61:I61"/>
    <mergeCell ref="J61:K61"/>
    <mergeCell ref="A62:F62"/>
    <mergeCell ref="H62:I62"/>
    <mergeCell ref="J62:K62"/>
    <mergeCell ref="A63:F63"/>
    <mergeCell ref="H63:I63"/>
    <mergeCell ref="J63:K63"/>
    <mergeCell ref="A64:F64"/>
    <mergeCell ref="H64:I64"/>
    <mergeCell ref="J64:K64"/>
    <mergeCell ref="A65:F65"/>
    <mergeCell ref="H65:I65"/>
    <mergeCell ref="J65:K65"/>
    <mergeCell ref="A66:F66"/>
    <mergeCell ref="H66:I66"/>
    <mergeCell ref="J66:K66"/>
    <mergeCell ref="A67:F67"/>
    <mergeCell ref="H67:I67"/>
    <mergeCell ref="J67:K67"/>
    <mergeCell ref="A68:F68"/>
    <mergeCell ref="H68:I68"/>
    <mergeCell ref="J68:K68"/>
    <mergeCell ref="H71:I71"/>
    <mergeCell ref="J71:K71"/>
    <mergeCell ref="J72:K72"/>
    <mergeCell ref="A69:F69"/>
    <mergeCell ref="H69:I69"/>
    <mergeCell ref="J69:K69"/>
    <mergeCell ref="A70:F70"/>
    <mergeCell ref="H70:I70"/>
    <mergeCell ref="J70:K70"/>
    <mergeCell ref="J75:K75"/>
    <mergeCell ref="J76:K76"/>
    <mergeCell ref="A73:F73"/>
    <mergeCell ref="H73:I73"/>
    <mergeCell ref="J73:K73"/>
    <mergeCell ref="J74:K74"/>
    <mergeCell ref="A79:F79"/>
    <mergeCell ref="H79:I79"/>
    <mergeCell ref="J79:K79"/>
    <mergeCell ref="H20:I20"/>
    <mergeCell ref="A77:F77"/>
    <mergeCell ref="H77:I77"/>
    <mergeCell ref="J77:K77"/>
    <mergeCell ref="J78:K78"/>
    <mergeCell ref="A75:F75"/>
    <mergeCell ref="H75:I75"/>
    <mergeCell ref="H19:I19"/>
    <mergeCell ref="A78:F78"/>
    <mergeCell ref="H78:I78"/>
    <mergeCell ref="A76:F76"/>
    <mergeCell ref="H76:I76"/>
    <mergeCell ref="A74:F74"/>
    <mergeCell ref="H74:I74"/>
    <mergeCell ref="A72:F72"/>
    <mergeCell ref="H72:I72"/>
    <mergeCell ref="A71:F7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SheetLayoutView="100" zoomScalePageLayoutView="0" workbookViewId="0" topLeftCell="A42">
      <selection activeCell="J24" sqref="J24"/>
    </sheetView>
  </sheetViews>
  <sheetFormatPr defaultColWidth="10.75390625" defaultRowHeight="12.75"/>
  <cols>
    <col min="1" max="1" width="19.875" style="34" customWidth="1"/>
    <col min="2" max="2" width="6.375" style="34" customWidth="1"/>
    <col min="3" max="3" width="4.25390625" style="34" customWidth="1"/>
    <col min="4" max="4" width="7.375" style="34" customWidth="1"/>
    <col min="5" max="5" width="8.00390625" style="34" customWidth="1"/>
    <col min="6" max="6" width="7.00390625" style="34" customWidth="1"/>
    <col min="7" max="7" width="7.75390625" style="34" customWidth="1"/>
    <col min="8" max="8" width="7.625" style="34" customWidth="1"/>
    <col min="9" max="9" width="8.00390625" style="34" customWidth="1"/>
    <col min="10" max="10" width="9.00390625" style="34" customWidth="1"/>
    <col min="11" max="11" width="10.125" style="34" customWidth="1"/>
    <col min="12" max="12" width="10.25390625" style="34" customWidth="1"/>
    <col min="13" max="16384" width="10.75390625" style="34" customWidth="1"/>
  </cols>
  <sheetData>
    <row r="1" spans="1:12" ht="15">
      <c r="A1" s="32"/>
      <c r="B1" s="44"/>
      <c r="C1" s="6"/>
      <c r="D1" s="6"/>
      <c r="E1" s="5"/>
      <c r="F1" s="5"/>
      <c r="G1" s="5"/>
      <c r="H1" s="5"/>
      <c r="I1" s="5"/>
      <c r="J1" s="5"/>
      <c r="K1" s="5"/>
      <c r="L1" s="37" t="s">
        <v>467</v>
      </c>
    </row>
    <row r="2" spans="1:12" ht="15">
      <c r="A2" s="3"/>
      <c r="B2" s="45"/>
      <c r="C2" s="6"/>
      <c r="D2" s="6"/>
      <c r="E2" s="5"/>
      <c r="F2" s="5"/>
      <c r="G2" s="5"/>
      <c r="H2" s="5"/>
      <c r="I2" s="5"/>
      <c r="J2" s="5"/>
      <c r="K2" s="5"/>
      <c r="L2" s="8" t="s">
        <v>543</v>
      </c>
    </row>
    <row r="3" spans="1:12" ht="15">
      <c r="A3" s="3"/>
      <c r="B3" s="45"/>
      <c r="C3" s="6"/>
      <c r="D3" s="6"/>
      <c r="E3" s="5"/>
      <c r="F3" s="5"/>
      <c r="G3" s="5"/>
      <c r="H3" s="5"/>
      <c r="I3" s="5"/>
      <c r="J3" s="5"/>
      <c r="K3" s="5"/>
      <c r="L3" s="8" t="s">
        <v>281</v>
      </c>
    </row>
    <row r="4" spans="1:12" ht="15">
      <c r="A4" s="3"/>
      <c r="B4" s="45"/>
      <c r="C4" s="6"/>
      <c r="D4" s="6"/>
      <c r="E4" s="5"/>
      <c r="F4" s="5"/>
      <c r="G4" s="5"/>
      <c r="H4" s="5"/>
      <c r="I4" s="5"/>
      <c r="J4" s="5"/>
      <c r="K4" s="5"/>
      <c r="L4" s="8"/>
    </row>
    <row r="5" spans="1:12" ht="15">
      <c r="A5" s="3"/>
      <c r="B5" s="45"/>
      <c r="C5" s="6"/>
      <c r="D5" s="6"/>
      <c r="E5" s="5"/>
      <c r="F5" s="5"/>
      <c r="G5" s="5"/>
      <c r="H5" s="5"/>
      <c r="I5" s="5"/>
      <c r="J5" s="5"/>
      <c r="K5" s="5"/>
      <c r="L5" s="8"/>
    </row>
    <row r="6" spans="1:12" ht="15">
      <c r="A6" s="3"/>
      <c r="B6" s="16"/>
      <c r="C6" s="6"/>
      <c r="D6" s="6"/>
      <c r="E6" s="6"/>
      <c r="F6" s="6"/>
      <c r="G6" s="6"/>
      <c r="H6" s="6"/>
      <c r="I6" s="6"/>
      <c r="K6" s="580" t="s">
        <v>285</v>
      </c>
      <c r="L6" s="581"/>
    </row>
    <row r="7" spans="1:12" ht="15">
      <c r="A7" s="3"/>
      <c r="B7" s="6"/>
      <c r="D7" s="18"/>
      <c r="E7" s="18"/>
      <c r="F7" s="18"/>
      <c r="G7" s="18"/>
      <c r="H7" s="18" t="s">
        <v>286</v>
      </c>
      <c r="I7" s="6"/>
      <c r="J7" s="94"/>
      <c r="K7" s="79" t="s">
        <v>756</v>
      </c>
      <c r="L7" s="99"/>
    </row>
    <row r="8" spans="1:12" ht="28.5" customHeight="1">
      <c r="A8" s="95" t="s">
        <v>287</v>
      </c>
      <c r="B8" s="586" t="s">
        <v>750</v>
      </c>
      <c r="C8" s="587"/>
      <c r="D8" s="587"/>
      <c r="E8" s="587"/>
      <c r="F8" s="587"/>
      <c r="G8" s="587"/>
      <c r="H8" s="77" t="s">
        <v>288</v>
      </c>
      <c r="I8" s="92" t="s">
        <v>289</v>
      </c>
      <c r="J8" s="94"/>
      <c r="K8" s="98" t="s">
        <v>732</v>
      </c>
      <c r="L8" s="99"/>
    </row>
    <row r="9" spans="1:12" ht="15.75">
      <c r="A9" s="95" t="s">
        <v>290</v>
      </c>
      <c r="B9" s="200" t="s">
        <v>733</v>
      </c>
      <c r="C9" s="201"/>
      <c r="D9" s="201"/>
      <c r="E9" s="201"/>
      <c r="F9" s="201"/>
      <c r="G9" s="201"/>
      <c r="H9" s="77" t="s">
        <v>288</v>
      </c>
      <c r="I9" s="92" t="s">
        <v>291</v>
      </c>
      <c r="J9" s="94"/>
      <c r="K9" s="98" t="s">
        <v>734</v>
      </c>
      <c r="L9" s="99"/>
    </row>
    <row r="10" spans="1:12" ht="15.75">
      <c r="A10" s="95" t="s">
        <v>751</v>
      </c>
      <c r="B10" s="200"/>
      <c r="C10" s="201"/>
      <c r="D10" s="201"/>
      <c r="E10" s="201"/>
      <c r="F10" s="201"/>
      <c r="G10" s="201"/>
      <c r="H10" s="77" t="s">
        <v>288</v>
      </c>
      <c r="I10" s="92" t="s">
        <v>752</v>
      </c>
      <c r="J10" s="94"/>
      <c r="K10" s="98" t="s">
        <v>371</v>
      </c>
      <c r="L10" s="99"/>
    </row>
    <row r="11" spans="1:12" ht="31.5" customHeight="1">
      <c r="A11" s="96" t="s">
        <v>294</v>
      </c>
      <c r="B11" s="200"/>
      <c r="C11" s="201"/>
      <c r="D11" s="201"/>
      <c r="E11" s="201"/>
      <c r="F11" s="201"/>
      <c r="G11" s="201"/>
      <c r="H11" s="77" t="s">
        <v>288</v>
      </c>
      <c r="I11" s="92" t="s">
        <v>295</v>
      </c>
      <c r="J11" s="94"/>
      <c r="K11" s="98"/>
      <c r="L11" s="99"/>
    </row>
    <row r="12" spans="1:12" ht="28.5">
      <c r="A12" s="96" t="s">
        <v>298</v>
      </c>
      <c r="B12" s="200" t="s">
        <v>737</v>
      </c>
      <c r="C12" s="201"/>
      <c r="D12" s="201"/>
      <c r="E12" s="201"/>
      <c r="F12" s="201"/>
      <c r="G12" s="201"/>
      <c r="H12" s="77" t="s">
        <v>288</v>
      </c>
      <c r="I12" s="92" t="s">
        <v>299</v>
      </c>
      <c r="J12" s="94"/>
      <c r="K12" s="98" t="s">
        <v>738</v>
      </c>
      <c r="L12" s="99"/>
    </row>
    <row r="13" spans="1:12" ht="15.75">
      <c r="A13" s="97" t="s">
        <v>300</v>
      </c>
      <c r="B13" s="448" t="s">
        <v>301</v>
      </c>
      <c r="C13" s="448"/>
      <c r="D13" s="448"/>
      <c r="E13" s="448"/>
      <c r="F13" s="448"/>
      <c r="G13" s="448"/>
      <c r="H13" s="46"/>
      <c r="J13" s="14" t="s">
        <v>302</v>
      </c>
      <c r="K13" s="580"/>
      <c r="L13" s="581"/>
    </row>
    <row r="14" spans="1:12" ht="15">
      <c r="A14" s="3"/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ht="15">
      <c r="A15" s="3"/>
      <c r="B15" s="3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ht="18.75">
      <c r="A16" s="471" t="s">
        <v>544</v>
      </c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</row>
    <row r="17" spans="1:12" ht="15.75">
      <c r="A17" s="3"/>
      <c r="B17" s="590" t="str">
        <f>'Ф 2'!B14:D14</f>
        <v>за 2011 рік</v>
      </c>
      <c r="C17" s="591"/>
      <c r="D17" s="591"/>
      <c r="E17" s="591"/>
      <c r="F17" s="591"/>
      <c r="G17" s="591"/>
      <c r="H17" s="591"/>
      <c r="I17" s="591"/>
      <c r="J17" s="41"/>
      <c r="K17" s="41"/>
      <c r="L17" s="12"/>
    </row>
    <row r="18" spans="1:12" ht="15">
      <c r="A18" s="3"/>
      <c r="B18" s="3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15.75">
      <c r="A19" s="3"/>
      <c r="B19" s="3"/>
      <c r="F19" s="39" t="s">
        <v>545</v>
      </c>
      <c r="I19" s="47"/>
      <c r="J19" s="47" t="s">
        <v>470</v>
      </c>
      <c r="K19" s="48"/>
      <c r="L19" s="100" t="s">
        <v>546</v>
      </c>
    </row>
    <row r="20" spans="1:12" ht="15.75" thickBot="1">
      <c r="A20" s="3"/>
      <c r="B20" s="3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60" customHeight="1" thickBot="1">
      <c r="A21" s="449" t="s">
        <v>472</v>
      </c>
      <c r="B21" s="451"/>
      <c r="C21" s="101" t="s">
        <v>304</v>
      </c>
      <c r="D21" s="102" t="s">
        <v>383</v>
      </c>
      <c r="E21" s="102" t="s">
        <v>385</v>
      </c>
      <c r="F21" s="102" t="s">
        <v>387</v>
      </c>
      <c r="G21" s="102" t="s">
        <v>389</v>
      </c>
      <c r="H21" s="102" t="s">
        <v>391</v>
      </c>
      <c r="I21" s="102" t="s">
        <v>547</v>
      </c>
      <c r="J21" s="102" t="s">
        <v>395</v>
      </c>
      <c r="K21" s="102" t="s">
        <v>397</v>
      </c>
      <c r="L21" s="103" t="s">
        <v>519</v>
      </c>
    </row>
    <row r="22" spans="1:12" ht="13.5" thickBot="1">
      <c r="A22" s="473" t="s">
        <v>548</v>
      </c>
      <c r="B22" s="473"/>
      <c r="C22" s="22" t="s">
        <v>307</v>
      </c>
      <c r="D22" s="22" t="s">
        <v>308</v>
      </c>
      <c r="E22" s="22" t="s">
        <v>309</v>
      </c>
      <c r="F22" s="22" t="s">
        <v>527</v>
      </c>
      <c r="G22" s="22" t="s">
        <v>528</v>
      </c>
      <c r="H22" s="22" t="s">
        <v>549</v>
      </c>
      <c r="I22" s="22" t="s">
        <v>550</v>
      </c>
      <c r="J22" s="22" t="s">
        <v>551</v>
      </c>
      <c r="K22" s="22" t="s">
        <v>552</v>
      </c>
      <c r="L22" s="22" t="s">
        <v>553</v>
      </c>
    </row>
    <row r="23" spans="1:12" ht="32.25" customHeight="1">
      <c r="A23" s="583" t="s">
        <v>554</v>
      </c>
      <c r="B23" s="584"/>
      <c r="C23" s="50" t="s">
        <v>313</v>
      </c>
      <c r="D23" s="324">
        <v>35000</v>
      </c>
      <c r="E23" s="325"/>
      <c r="F23" s="325"/>
      <c r="G23" s="325"/>
      <c r="H23" s="325">
        <v>515</v>
      </c>
      <c r="I23" s="325">
        <v>1162</v>
      </c>
      <c r="J23" s="325"/>
      <c r="K23" s="325"/>
      <c r="L23" s="326">
        <v>36677</v>
      </c>
    </row>
    <row r="24" spans="1:12" ht="15.75" customHeight="1">
      <c r="A24" s="578" t="s">
        <v>555</v>
      </c>
      <c r="B24" s="579"/>
      <c r="C24" s="51"/>
      <c r="D24" s="327"/>
      <c r="E24" s="328"/>
      <c r="F24" s="328"/>
      <c r="G24" s="328"/>
      <c r="H24" s="328"/>
      <c r="I24" s="328"/>
      <c r="J24" s="328"/>
      <c r="K24" s="328"/>
      <c r="L24" s="329"/>
    </row>
    <row r="25" spans="1:12" ht="33" customHeight="1">
      <c r="A25" s="572" t="s">
        <v>556</v>
      </c>
      <c r="B25" s="585"/>
      <c r="C25" s="53" t="s">
        <v>318</v>
      </c>
      <c r="D25" s="320"/>
      <c r="E25" s="321"/>
      <c r="F25" s="321"/>
      <c r="G25" s="321"/>
      <c r="H25" s="321"/>
      <c r="I25" s="321"/>
      <c r="J25" s="321"/>
      <c r="K25" s="321"/>
      <c r="L25" s="330"/>
    </row>
    <row r="26" spans="1:12" ht="15.75" customHeight="1">
      <c r="A26" s="563" t="s">
        <v>557</v>
      </c>
      <c r="B26" s="564"/>
      <c r="C26" s="53" t="s">
        <v>320</v>
      </c>
      <c r="D26" s="320"/>
      <c r="E26" s="321"/>
      <c r="F26" s="321"/>
      <c r="G26" s="321"/>
      <c r="H26" s="321"/>
      <c r="I26" s="321"/>
      <c r="J26" s="321"/>
      <c r="K26" s="321"/>
      <c r="L26" s="330"/>
    </row>
    <row r="27" spans="1:12" ht="15.75" customHeight="1">
      <c r="A27" s="563" t="s">
        <v>558</v>
      </c>
      <c r="B27" s="564"/>
      <c r="C27" s="53" t="s">
        <v>325</v>
      </c>
      <c r="D27" s="320"/>
      <c r="E27" s="321"/>
      <c r="F27" s="321"/>
      <c r="G27" s="321"/>
      <c r="H27" s="321"/>
      <c r="I27" s="321"/>
      <c r="J27" s="321"/>
      <c r="K27" s="321"/>
      <c r="L27" s="330"/>
    </row>
    <row r="28" spans="1:12" ht="29.25" customHeight="1">
      <c r="A28" s="421" t="s">
        <v>559</v>
      </c>
      <c r="B28" s="423"/>
      <c r="C28" s="53" t="s">
        <v>329</v>
      </c>
      <c r="D28" s="322">
        <v>35000</v>
      </c>
      <c r="E28" s="323"/>
      <c r="F28" s="323"/>
      <c r="G28" s="323"/>
      <c r="H28" s="323">
        <v>515</v>
      </c>
      <c r="I28" s="323">
        <v>1162</v>
      </c>
      <c r="J28" s="323"/>
      <c r="K28" s="323"/>
      <c r="L28" s="330">
        <v>36677</v>
      </c>
    </row>
    <row r="29" spans="1:12" ht="16.5" customHeight="1">
      <c r="A29" s="578" t="s">
        <v>560</v>
      </c>
      <c r="B29" s="579"/>
      <c r="C29" s="51"/>
      <c r="D29" s="327"/>
      <c r="E29" s="328"/>
      <c r="F29" s="328"/>
      <c r="G29" s="328"/>
      <c r="H29" s="328"/>
      <c r="I29" s="328"/>
      <c r="J29" s="328"/>
      <c r="K29" s="328"/>
      <c r="L29" s="329"/>
    </row>
    <row r="30" spans="1:12" ht="31.5" customHeight="1">
      <c r="A30" s="572" t="s">
        <v>561</v>
      </c>
      <c r="B30" s="573"/>
      <c r="C30" s="52" t="s">
        <v>330</v>
      </c>
      <c r="D30" s="320"/>
      <c r="E30" s="321"/>
      <c r="F30" s="321"/>
      <c r="G30" s="321"/>
      <c r="H30" s="321"/>
      <c r="I30" s="321"/>
      <c r="J30" s="321"/>
      <c r="K30" s="321"/>
      <c r="L30" s="330"/>
    </row>
    <row r="31" spans="1:12" ht="20.25" customHeight="1">
      <c r="A31" s="563" t="s">
        <v>562</v>
      </c>
      <c r="B31" s="564"/>
      <c r="C31" s="53" t="s">
        <v>332</v>
      </c>
      <c r="D31" s="320"/>
      <c r="E31" s="321"/>
      <c r="F31" s="321"/>
      <c r="G31" s="321"/>
      <c r="H31" s="321"/>
      <c r="I31" s="321"/>
      <c r="J31" s="321"/>
      <c r="K31" s="321"/>
      <c r="L31" s="330"/>
    </row>
    <row r="32" spans="1:12" ht="29.25" customHeight="1">
      <c r="A32" s="460" t="s">
        <v>563</v>
      </c>
      <c r="B32" s="461"/>
      <c r="C32" s="53" t="s">
        <v>334</v>
      </c>
      <c r="D32" s="320"/>
      <c r="E32" s="321"/>
      <c r="F32" s="321"/>
      <c r="G32" s="321"/>
      <c r="H32" s="321"/>
      <c r="I32" s="321"/>
      <c r="J32" s="321"/>
      <c r="K32" s="321"/>
      <c r="L32" s="330"/>
    </row>
    <row r="33" spans="1:12" ht="29.25" customHeight="1">
      <c r="A33" s="460" t="s">
        <v>564</v>
      </c>
      <c r="B33" s="462"/>
      <c r="C33" s="53" t="s">
        <v>493</v>
      </c>
      <c r="D33" s="320"/>
      <c r="E33" s="321"/>
      <c r="F33" s="321"/>
      <c r="G33" s="321"/>
      <c r="H33" s="321"/>
      <c r="I33" s="321"/>
      <c r="J33" s="321"/>
      <c r="K33" s="321"/>
      <c r="L33" s="330"/>
    </row>
    <row r="34" spans="1:12" ht="30" customHeight="1">
      <c r="A34" s="460" t="s">
        <v>565</v>
      </c>
      <c r="B34" s="461"/>
      <c r="C34" s="53" t="s">
        <v>338</v>
      </c>
      <c r="D34" s="320"/>
      <c r="E34" s="321"/>
      <c r="F34" s="321"/>
      <c r="G34" s="321"/>
      <c r="H34" s="321"/>
      <c r="I34" s="321"/>
      <c r="J34" s="321"/>
      <c r="K34" s="321"/>
      <c r="L34" s="330"/>
    </row>
    <row r="35" spans="1:12" ht="28.5" customHeight="1">
      <c r="A35" s="460" t="s">
        <v>566</v>
      </c>
      <c r="B35" s="461"/>
      <c r="C35" s="53" t="s">
        <v>339</v>
      </c>
      <c r="D35" s="320"/>
      <c r="E35" s="321"/>
      <c r="F35" s="321"/>
      <c r="G35" s="321"/>
      <c r="H35" s="321"/>
      <c r="I35" s="321"/>
      <c r="J35" s="321"/>
      <c r="K35" s="321"/>
      <c r="L35" s="330"/>
    </row>
    <row r="36" spans="1:12" ht="15" customHeight="1" thickBot="1">
      <c r="A36" s="576"/>
      <c r="B36" s="577"/>
      <c r="C36" s="54" t="s">
        <v>341</v>
      </c>
      <c r="D36" s="331"/>
      <c r="E36" s="332"/>
      <c r="F36" s="332"/>
      <c r="G36" s="332"/>
      <c r="H36" s="332"/>
      <c r="I36" s="332"/>
      <c r="J36" s="332"/>
      <c r="K36" s="332"/>
      <c r="L36" s="333"/>
    </row>
    <row r="37" spans="1:12" ht="15" customHeight="1">
      <c r="A37" s="55"/>
      <c r="B37" s="55"/>
      <c r="C37" s="43"/>
      <c r="D37" s="56"/>
      <c r="E37" s="56"/>
      <c r="F37" s="56"/>
      <c r="G37" s="56"/>
      <c r="H37" s="57"/>
      <c r="I37" s="57"/>
      <c r="J37" s="57"/>
      <c r="K37" s="57"/>
      <c r="L37" s="57"/>
    </row>
    <row r="38" spans="1:12" ht="15" customHeight="1">
      <c r="A38" s="55"/>
      <c r="B38" s="55"/>
      <c r="C38" s="43"/>
      <c r="D38" s="56"/>
      <c r="E38" s="56"/>
      <c r="F38" s="56"/>
      <c r="G38" s="56"/>
      <c r="H38" s="57"/>
      <c r="I38" s="57"/>
      <c r="J38" s="57"/>
      <c r="K38" s="57"/>
      <c r="L38" s="57"/>
    </row>
    <row r="39" spans="1:12" ht="15" customHeight="1">
      <c r="A39" s="55"/>
      <c r="B39" s="55"/>
      <c r="C39" s="43"/>
      <c r="D39" s="56"/>
      <c r="E39" s="56"/>
      <c r="F39" s="56"/>
      <c r="G39" s="56"/>
      <c r="H39" s="57"/>
      <c r="I39" s="57"/>
      <c r="J39" s="57"/>
      <c r="K39" s="57"/>
      <c r="L39" s="32" t="s">
        <v>380</v>
      </c>
    </row>
    <row r="40" spans="1:12" ht="15" customHeight="1" thickBot="1">
      <c r="A40" s="55"/>
      <c r="B40" s="55"/>
      <c r="C40" s="43"/>
      <c r="D40" s="56"/>
      <c r="E40" s="56"/>
      <c r="F40" s="56"/>
      <c r="G40" s="56"/>
      <c r="H40" s="57"/>
      <c r="I40" s="57"/>
      <c r="J40" s="57"/>
      <c r="K40" s="57"/>
      <c r="L40" s="57"/>
    </row>
    <row r="41" spans="1:12" ht="45.75" customHeight="1" thickBot="1">
      <c r="A41" s="449" t="s">
        <v>472</v>
      </c>
      <c r="B41" s="451"/>
      <c r="C41" s="101" t="s">
        <v>304</v>
      </c>
      <c r="D41" s="102" t="s">
        <v>383</v>
      </c>
      <c r="E41" s="102" t="s">
        <v>385</v>
      </c>
      <c r="F41" s="102" t="s">
        <v>387</v>
      </c>
      <c r="G41" s="102" t="s">
        <v>389</v>
      </c>
      <c r="H41" s="102" t="s">
        <v>391</v>
      </c>
      <c r="I41" s="102" t="s">
        <v>547</v>
      </c>
      <c r="J41" s="102" t="s">
        <v>395</v>
      </c>
      <c r="K41" s="102" t="s">
        <v>397</v>
      </c>
      <c r="L41" s="103" t="s">
        <v>519</v>
      </c>
    </row>
    <row r="42" spans="1:12" ht="15" customHeight="1" thickBot="1">
      <c r="A42" s="473" t="s">
        <v>548</v>
      </c>
      <c r="B42" s="473"/>
      <c r="C42" s="22" t="s">
        <v>307</v>
      </c>
      <c r="D42" s="22" t="s">
        <v>308</v>
      </c>
      <c r="E42" s="22" t="s">
        <v>309</v>
      </c>
      <c r="F42" s="22" t="s">
        <v>527</v>
      </c>
      <c r="G42" s="22" t="s">
        <v>528</v>
      </c>
      <c r="H42" s="22" t="s">
        <v>549</v>
      </c>
      <c r="I42" s="22" t="s">
        <v>550</v>
      </c>
      <c r="J42" s="22" t="s">
        <v>551</v>
      </c>
      <c r="K42" s="22" t="s">
        <v>552</v>
      </c>
      <c r="L42" s="22" t="s">
        <v>553</v>
      </c>
    </row>
    <row r="43" spans="1:12" ht="45.75" customHeight="1">
      <c r="A43" s="574" t="s">
        <v>567</v>
      </c>
      <c r="B43" s="575"/>
      <c r="C43" s="52" t="s">
        <v>343</v>
      </c>
      <c r="D43" s="334"/>
      <c r="E43" s="335"/>
      <c r="F43" s="335"/>
      <c r="G43" s="335"/>
      <c r="H43" s="335"/>
      <c r="I43" s="335">
        <v>-225</v>
      </c>
      <c r="J43" s="335"/>
      <c r="K43" s="335"/>
      <c r="L43" s="336">
        <v>-225</v>
      </c>
    </row>
    <row r="44" spans="1:12" ht="15">
      <c r="A44" s="567" t="s">
        <v>568</v>
      </c>
      <c r="B44" s="568"/>
      <c r="C44" s="51"/>
      <c r="D44" s="337"/>
      <c r="E44" s="338"/>
      <c r="F44" s="338"/>
      <c r="G44" s="338"/>
      <c r="H44" s="338"/>
      <c r="I44" s="338"/>
      <c r="J44" s="338"/>
      <c r="K44" s="338"/>
      <c r="L44" s="303"/>
    </row>
    <row r="45" spans="1:12" ht="29.25" customHeight="1">
      <c r="A45" s="572" t="s">
        <v>569</v>
      </c>
      <c r="B45" s="573"/>
      <c r="C45" s="53" t="s">
        <v>345</v>
      </c>
      <c r="D45" s="299"/>
      <c r="E45" s="318"/>
      <c r="F45" s="318"/>
      <c r="G45" s="318"/>
      <c r="H45" s="318"/>
      <c r="I45" s="318"/>
      <c r="J45" s="318"/>
      <c r="K45" s="318"/>
      <c r="L45" s="336"/>
    </row>
    <row r="46" spans="1:12" ht="30" customHeight="1">
      <c r="A46" s="563" t="s">
        <v>570</v>
      </c>
      <c r="B46" s="564"/>
      <c r="C46" s="53" t="s">
        <v>347</v>
      </c>
      <c r="D46" s="299"/>
      <c r="E46" s="318"/>
      <c r="F46" s="318"/>
      <c r="G46" s="318"/>
      <c r="H46" s="318"/>
      <c r="I46" s="318"/>
      <c r="J46" s="318"/>
      <c r="K46" s="318"/>
      <c r="L46" s="336"/>
    </row>
    <row r="47" spans="1:12" ht="30" customHeight="1">
      <c r="A47" s="563" t="s">
        <v>571</v>
      </c>
      <c r="B47" s="564"/>
      <c r="C47" s="53" t="s">
        <v>350</v>
      </c>
      <c r="D47" s="299"/>
      <c r="E47" s="318"/>
      <c r="F47" s="318"/>
      <c r="G47" s="318"/>
      <c r="H47" s="318"/>
      <c r="I47" s="318"/>
      <c r="J47" s="318"/>
      <c r="K47" s="318"/>
      <c r="L47" s="336"/>
    </row>
    <row r="48" spans="1:12" ht="15">
      <c r="A48" s="563"/>
      <c r="B48" s="571"/>
      <c r="C48" s="51" t="s">
        <v>356</v>
      </c>
      <c r="D48" s="339"/>
      <c r="E48" s="340"/>
      <c r="F48" s="340"/>
      <c r="G48" s="340"/>
      <c r="H48" s="340"/>
      <c r="I48" s="340"/>
      <c r="J48" s="340"/>
      <c r="K48" s="340"/>
      <c r="L48" s="303"/>
    </row>
    <row r="49" spans="1:12" ht="15">
      <c r="A49" s="567" t="s">
        <v>595</v>
      </c>
      <c r="B49" s="568"/>
      <c r="C49" s="51"/>
      <c r="D49" s="337"/>
      <c r="E49" s="338"/>
      <c r="F49" s="338"/>
      <c r="G49" s="338"/>
      <c r="H49" s="338"/>
      <c r="I49" s="338"/>
      <c r="J49" s="338"/>
      <c r="K49" s="338"/>
      <c r="L49" s="303"/>
    </row>
    <row r="50" spans="1:12" ht="15">
      <c r="A50" s="572" t="s">
        <v>596</v>
      </c>
      <c r="B50" s="573"/>
      <c r="C50" s="53" t="s">
        <v>358</v>
      </c>
      <c r="D50" s="299"/>
      <c r="E50" s="318"/>
      <c r="F50" s="318"/>
      <c r="G50" s="318"/>
      <c r="H50" s="318"/>
      <c r="I50" s="318"/>
      <c r="J50" s="318"/>
      <c r="K50" s="318"/>
      <c r="L50" s="336"/>
    </row>
    <row r="51" spans="1:12" ht="30.75" customHeight="1">
      <c r="A51" s="460" t="s">
        <v>597</v>
      </c>
      <c r="B51" s="461"/>
      <c r="C51" s="53" t="s">
        <v>360</v>
      </c>
      <c r="D51" s="299"/>
      <c r="E51" s="318"/>
      <c r="F51" s="318"/>
      <c r="G51" s="318"/>
      <c r="H51" s="318"/>
      <c r="I51" s="318"/>
      <c r="J51" s="318"/>
      <c r="K51" s="318"/>
      <c r="L51" s="336"/>
    </row>
    <row r="52" spans="1:12" ht="15">
      <c r="A52" s="563"/>
      <c r="B52" s="571"/>
      <c r="C52" s="51" t="s">
        <v>362</v>
      </c>
      <c r="D52" s="339"/>
      <c r="E52" s="340"/>
      <c r="F52" s="340"/>
      <c r="G52" s="340"/>
      <c r="H52" s="340"/>
      <c r="I52" s="340"/>
      <c r="J52" s="340"/>
      <c r="K52" s="340"/>
      <c r="L52" s="303"/>
    </row>
    <row r="53" spans="1:12" ht="15" customHeight="1">
      <c r="A53" s="567" t="s">
        <v>598</v>
      </c>
      <c r="B53" s="568"/>
      <c r="C53" s="51"/>
      <c r="D53" s="337"/>
      <c r="E53" s="338"/>
      <c r="F53" s="338"/>
      <c r="G53" s="338"/>
      <c r="H53" s="338"/>
      <c r="I53" s="338"/>
      <c r="J53" s="338"/>
      <c r="K53" s="338"/>
      <c r="L53" s="303"/>
    </row>
    <row r="54" spans="1:12" ht="15" customHeight="1">
      <c r="A54" s="569" t="s">
        <v>599</v>
      </c>
      <c r="B54" s="570"/>
      <c r="C54" s="53" t="s">
        <v>364</v>
      </c>
      <c r="D54" s="299"/>
      <c r="E54" s="318"/>
      <c r="F54" s="318"/>
      <c r="G54" s="318"/>
      <c r="H54" s="318"/>
      <c r="I54" s="318"/>
      <c r="J54" s="318"/>
      <c r="K54" s="318"/>
      <c r="L54" s="336"/>
    </row>
    <row r="55" spans="1:12" ht="30" customHeight="1">
      <c r="A55" s="460" t="s">
        <v>600</v>
      </c>
      <c r="B55" s="461"/>
      <c r="C55" s="53" t="s">
        <v>366</v>
      </c>
      <c r="D55" s="299"/>
      <c r="E55" s="318"/>
      <c r="F55" s="318"/>
      <c r="G55" s="318"/>
      <c r="H55" s="318"/>
      <c r="I55" s="318"/>
      <c r="J55" s="318"/>
      <c r="K55" s="318"/>
      <c r="L55" s="336"/>
    </row>
    <row r="56" spans="1:12" ht="30" customHeight="1">
      <c r="A56" s="460" t="s">
        <v>601</v>
      </c>
      <c r="B56" s="461"/>
      <c r="C56" s="53" t="s">
        <v>369</v>
      </c>
      <c r="D56" s="299"/>
      <c r="E56" s="318"/>
      <c r="F56" s="318"/>
      <c r="G56" s="318"/>
      <c r="H56" s="318"/>
      <c r="I56" s="318"/>
      <c r="J56" s="318"/>
      <c r="K56" s="318"/>
      <c r="L56" s="336"/>
    </row>
    <row r="57" spans="1:12" ht="30" customHeight="1">
      <c r="A57" s="563" t="s">
        <v>602</v>
      </c>
      <c r="B57" s="564"/>
      <c r="C57" s="53" t="s">
        <v>371</v>
      </c>
      <c r="D57" s="299"/>
      <c r="E57" s="318"/>
      <c r="F57" s="318"/>
      <c r="G57" s="318"/>
      <c r="H57" s="318"/>
      <c r="I57" s="318"/>
      <c r="J57" s="318"/>
      <c r="K57" s="318"/>
      <c r="L57" s="336"/>
    </row>
    <row r="58" spans="1:12" ht="29.25" customHeight="1">
      <c r="A58" s="563" t="s">
        <v>603</v>
      </c>
      <c r="B58" s="564"/>
      <c r="C58" s="53" t="s">
        <v>373</v>
      </c>
      <c r="D58" s="299"/>
      <c r="E58" s="318"/>
      <c r="F58" s="318"/>
      <c r="G58" s="318"/>
      <c r="H58" s="318"/>
      <c r="I58" s="318"/>
      <c r="J58" s="318"/>
      <c r="K58" s="318"/>
      <c r="L58" s="336"/>
    </row>
    <row r="59" spans="1:12" ht="15">
      <c r="A59" s="567" t="s">
        <v>604</v>
      </c>
      <c r="B59" s="568"/>
      <c r="C59" s="51"/>
      <c r="D59" s="337"/>
      <c r="E59" s="338"/>
      <c r="F59" s="338"/>
      <c r="G59" s="338"/>
      <c r="H59" s="338"/>
      <c r="I59" s="338"/>
      <c r="J59" s="338"/>
      <c r="K59" s="338"/>
      <c r="L59" s="303"/>
    </row>
    <row r="60" spans="1:12" ht="30" customHeight="1">
      <c r="A60" s="569" t="s">
        <v>605</v>
      </c>
      <c r="B60" s="570"/>
      <c r="C60" s="53" t="s">
        <v>375</v>
      </c>
      <c r="D60" s="299"/>
      <c r="E60" s="318"/>
      <c r="F60" s="318"/>
      <c r="G60" s="318"/>
      <c r="H60" s="318"/>
      <c r="I60" s="318"/>
      <c r="J60" s="318"/>
      <c r="K60" s="318"/>
      <c r="L60" s="336"/>
    </row>
    <row r="61" spans="1:12" ht="27.75" customHeight="1">
      <c r="A61" s="563" t="s">
        <v>606</v>
      </c>
      <c r="B61" s="564"/>
      <c r="C61" s="53" t="s">
        <v>377</v>
      </c>
      <c r="D61" s="299"/>
      <c r="E61" s="318"/>
      <c r="F61" s="318"/>
      <c r="G61" s="318"/>
      <c r="H61" s="318"/>
      <c r="I61" s="318"/>
      <c r="J61" s="318"/>
      <c r="K61" s="318"/>
      <c r="L61" s="336"/>
    </row>
    <row r="62" spans="1:12" ht="15">
      <c r="A62" s="563"/>
      <c r="B62" s="571"/>
      <c r="C62" s="53" t="s">
        <v>379</v>
      </c>
      <c r="D62" s="341"/>
      <c r="E62" s="319"/>
      <c r="F62" s="319"/>
      <c r="G62" s="319"/>
      <c r="H62" s="319"/>
      <c r="I62" s="319"/>
      <c r="J62" s="319"/>
      <c r="K62" s="319"/>
      <c r="L62" s="303"/>
    </row>
    <row r="63" spans="1:12" ht="15">
      <c r="A63" s="440" t="s">
        <v>277</v>
      </c>
      <c r="B63" s="442"/>
      <c r="C63" s="53" t="s">
        <v>534</v>
      </c>
      <c r="D63" s="342"/>
      <c r="E63" s="343"/>
      <c r="F63" s="343"/>
      <c r="G63" s="343"/>
      <c r="H63" s="343"/>
      <c r="I63" s="343">
        <v>-225</v>
      </c>
      <c r="J63" s="343"/>
      <c r="K63" s="343"/>
      <c r="L63" s="344">
        <v>-225</v>
      </c>
    </row>
    <row r="64" spans="1:12" ht="18" customHeight="1" thickBot="1">
      <c r="A64" s="565" t="s">
        <v>607</v>
      </c>
      <c r="B64" s="566"/>
      <c r="C64" s="54" t="s">
        <v>384</v>
      </c>
      <c r="D64" s="345">
        <v>35000</v>
      </c>
      <c r="E64" s="346"/>
      <c r="F64" s="347"/>
      <c r="G64" s="346"/>
      <c r="H64" s="346">
        <v>515</v>
      </c>
      <c r="I64" s="346">
        <v>937</v>
      </c>
      <c r="J64" s="346"/>
      <c r="K64" s="317"/>
      <c r="L64" s="344">
        <v>36452</v>
      </c>
    </row>
    <row r="65" spans="1:12" ht="15.75">
      <c r="A65" s="42"/>
      <c r="B65" s="42"/>
      <c r="C65" s="43"/>
      <c r="D65" s="43"/>
      <c r="E65" s="43"/>
      <c r="F65" s="43"/>
      <c r="G65" s="43"/>
      <c r="H65" s="31"/>
      <c r="I65" s="31"/>
      <c r="J65" s="31"/>
      <c r="K65" s="31"/>
      <c r="L65" s="31"/>
    </row>
    <row r="66" spans="1:11" ht="12.75">
      <c r="A66"/>
      <c r="B66"/>
      <c r="C66"/>
      <c r="D66"/>
      <c r="E66"/>
      <c r="F66"/>
      <c r="G66"/>
      <c r="H66"/>
      <c r="I66"/>
      <c r="J66"/>
      <c r="K66"/>
    </row>
    <row r="67" spans="1:11" ht="15">
      <c r="A67"/>
      <c r="B67"/>
      <c r="C67" s="582" t="s">
        <v>464</v>
      </c>
      <c r="D67" s="582"/>
      <c r="E67" s="582"/>
      <c r="F67" s="93"/>
      <c r="H67" s="33"/>
      <c r="I67" s="6" t="s">
        <v>739</v>
      </c>
      <c r="J67" s="390"/>
      <c r="K67"/>
    </row>
    <row r="68" spans="1:11" ht="21.75" customHeight="1">
      <c r="A68"/>
      <c r="B68"/>
      <c r="C68" s="198"/>
      <c r="D68" s="198"/>
      <c r="E68" s="196"/>
      <c r="F68" s="562" t="s">
        <v>465</v>
      </c>
      <c r="G68" s="562"/>
      <c r="H68" s="562"/>
      <c r="I68" s="561" t="s">
        <v>466</v>
      </c>
      <c r="J68" s="561"/>
      <c r="K68"/>
    </row>
    <row r="69" spans="1:11" ht="15">
      <c r="A69"/>
      <c r="B69"/>
      <c r="C69" s="582"/>
      <c r="D69" s="582"/>
      <c r="E69" s="582"/>
      <c r="F69" s="93"/>
      <c r="G69" s="31"/>
      <c r="H69" s="93"/>
      <c r="I69" s="559"/>
      <c r="J69" s="560"/>
      <c r="K69"/>
    </row>
    <row r="70" spans="1:11" ht="13.5" customHeight="1">
      <c r="A70"/>
      <c r="B70"/>
      <c r="C70" s="198"/>
      <c r="D70" s="198"/>
      <c r="E70" s="196"/>
      <c r="F70" s="391"/>
      <c r="G70" s="391"/>
      <c r="H70" s="391"/>
      <c r="I70" s="561"/>
      <c r="J70" s="561"/>
      <c r="K70"/>
    </row>
    <row r="71" spans="1:11" ht="22.5" customHeight="1">
      <c r="A71"/>
      <c r="B71"/>
      <c r="C71" s="558"/>
      <c r="D71" s="558"/>
      <c r="E71" s="558"/>
      <c r="F71" s="16"/>
      <c r="G71" s="31"/>
      <c r="H71" s="31"/>
      <c r="I71" s="589"/>
      <c r="J71" s="589"/>
      <c r="K71"/>
    </row>
    <row r="72" spans="3:10" ht="15">
      <c r="C72" s="380"/>
      <c r="D72" s="380"/>
      <c r="E72" s="16"/>
      <c r="F72" s="495"/>
      <c r="G72" s="495"/>
      <c r="H72" s="495"/>
      <c r="I72" s="588"/>
      <c r="J72" s="588"/>
    </row>
    <row r="73" spans="5:9" ht="15">
      <c r="E73" s="3"/>
      <c r="F73" s="3"/>
      <c r="G73" s="6"/>
      <c r="H73" s="6"/>
      <c r="I73" s="6"/>
    </row>
  </sheetData>
  <sheetProtection/>
  <mergeCells count="56">
    <mergeCell ref="B8:G8"/>
    <mergeCell ref="F72:H72"/>
    <mergeCell ref="A27:B27"/>
    <mergeCell ref="I72:J72"/>
    <mergeCell ref="I71:J71"/>
    <mergeCell ref="A16:L16"/>
    <mergeCell ref="B17:I17"/>
    <mergeCell ref="A21:B21"/>
    <mergeCell ref="A22:B22"/>
    <mergeCell ref="A28:B28"/>
    <mergeCell ref="K6:L6"/>
    <mergeCell ref="B13:G13"/>
    <mergeCell ref="K13:L13"/>
    <mergeCell ref="I70:J70"/>
    <mergeCell ref="C67:E67"/>
    <mergeCell ref="C69:E69"/>
    <mergeCell ref="A23:B23"/>
    <mergeCell ref="A24:B24"/>
    <mergeCell ref="A25:B25"/>
    <mergeCell ref="A26:B26"/>
    <mergeCell ref="A29:B29"/>
    <mergeCell ref="A30:B30"/>
    <mergeCell ref="A31:B31"/>
    <mergeCell ref="A32:B32"/>
    <mergeCell ref="A33:B33"/>
    <mergeCell ref="A34:B34"/>
    <mergeCell ref="A35:B35"/>
    <mergeCell ref="A36:B36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3:B63"/>
    <mergeCell ref="A64:B64"/>
    <mergeCell ref="A59:B59"/>
    <mergeCell ref="A60:B60"/>
    <mergeCell ref="A61:B61"/>
    <mergeCell ref="A62:B62"/>
    <mergeCell ref="C71:E71"/>
    <mergeCell ref="I69:J69"/>
    <mergeCell ref="I68:J68"/>
    <mergeCell ref="F68:H68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9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4"/>
  <sheetViews>
    <sheetView zoomScale="85" zoomScaleNormal="85" zoomScalePageLayoutView="0" workbookViewId="0" topLeftCell="A1">
      <selection activeCell="R15" sqref="R15"/>
    </sheetView>
  </sheetViews>
  <sheetFormatPr defaultColWidth="9.00390625" defaultRowHeight="12.75"/>
  <cols>
    <col min="1" max="1" width="21.25390625" style="0" customWidth="1"/>
    <col min="2" max="2" width="4.25390625" style="0" customWidth="1"/>
    <col min="3" max="3" width="8.75390625" style="0" customWidth="1"/>
    <col min="4" max="4" width="10.00390625" style="0" customWidth="1"/>
    <col min="5" max="6" width="8.75390625" style="0" customWidth="1"/>
    <col min="7" max="7" width="9.875" style="0" customWidth="1"/>
    <col min="8" max="8" width="8.75390625" style="0" customWidth="1"/>
    <col min="9" max="9" width="10.00390625" style="0" customWidth="1"/>
    <col min="10" max="12" width="8.75390625" style="0" customWidth="1"/>
    <col min="13" max="13" width="10.00390625" style="0" customWidth="1"/>
    <col min="14" max="14" width="8.75390625" style="0" customWidth="1"/>
    <col min="15" max="15" width="10.25390625" style="0" customWidth="1"/>
  </cols>
  <sheetData>
    <row r="1" ht="10.5" customHeight="1">
      <c r="J1" s="104" t="s">
        <v>608</v>
      </c>
    </row>
    <row r="2" ht="9" customHeight="1">
      <c r="J2" s="58" t="s">
        <v>114</v>
      </c>
    </row>
    <row r="3" ht="10.5" customHeight="1">
      <c r="J3" s="61" t="s">
        <v>115</v>
      </c>
    </row>
    <row r="4" spans="14:15" ht="11.25" customHeight="1">
      <c r="N4" s="596" t="s">
        <v>285</v>
      </c>
      <c r="O4" s="597"/>
    </row>
    <row r="5" spans="1:15" ht="15">
      <c r="A5" s="105" t="s">
        <v>109</v>
      </c>
      <c r="C5" t="s">
        <v>753</v>
      </c>
      <c r="D5" s="603" t="s">
        <v>754</v>
      </c>
      <c r="E5" s="603"/>
      <c r="F5" s="603"/>
      <c r="G5" s="603"/>
      <c r="H5" s="603"/>
      <c r="I5" s="603"/>
      <c r="J5" s="603"/>
      <c r="K5" s="1" t="s">
        <v>609</v>
      </c>
      <c r="N5" s="592" t="str">
        <f>'Ф 2'!E4</f>
        <v>2012.01.01</v>
      </c>
      <c r="O5" s="593"/>
    </row>
    <row r="6" spans="1:15" ht="15">
      <c r="A6" s="106" t="s">
        <v>611</v>
      </c>
      <c r="D6" s="602" t="s">
        <v>733</v>
      </c>
      <c r="E6" s="602"/>
      <c r="F6" s="602"/>
      <c r="G6" s="602"/>
      <c r="H6" s="602"/>
      <c r="I6" s="602"/>
      <c r="J6" s="602"/>
      <c r="L6" s="68" t="s">
        <v>610</v>
      </c>
      <c r="N6" s="592">
        <v>33193413</v>
      </c>
      <c r="O6" s="593"/>
    </row>
    <row r="7" spans="1:15" ht="15">
      <c r="A7" s="107" t="s">
        <v>294</v>
      </c>
      <c r="D7" s="602"/>
      <c r="E7" s="602"/>
      <c r="F7" s="602"/>
      <c r="G7" s="602"/>
      <c r="H7" s="602"/>
      <c r="I7" s="602"/>
      <c r="J7" s="602"/>
      <c r="L7" s="68" t="s">
        <v>612</v>
      </c>
      <c r="N7" s="592">
        <v>8038500000</v>
      </c>
      <c r="O7" s="593"/>
    </row>
    <row r="8" spans="1:15" ht="15">
      <c r="A8" s="105" t="s">
        <v>110</v>
      </c>
      <c r="D8" s="602"/>
      <c r="E8" s="602"/>
      <c r="F8" s="602"/>
      <c r="G8" s="602"/>
      <c r="H8" s="602"/>
      <c r="I8" s="602"/>
      <c r="J8" s="602"/>
      <c r="L8" s="68" t="s">
        <v>613</v>
      </c>
      <c r="N8" s="592"/>
      <c r="O8" s="593"/>
    </row>
    <row r="9" spans="1:15" ht="15">
      <c r="A9" s="106" t="s">
        <v>615</v>
      </c>
      <c r="D9" s="602" t="s">
        <v>737</v>
      </c>
      <c r="E9" s="602"/>
      <c r="F9" s="602"/>
      <c r="G9" s="602"/>
      <c r="H9" s="602"/>
      <c r="I9" s="602"/>
      <c r="J9" s="602"/>
      <c r="L9" s="68" t="s">
        <v>614</v>
      </c>
      <c r="N9" s="592"/>
      <c r="O9" s="593"/>
    </row>
    <row r="10" spans="1:15" ht="15">
      <c r="A10" s="106" t="s">
        <v>617</v>
      </c>
      <c r="E10" s="711">
        <v>14</v>
      </c>
      <c r="F10" s="711"/>
      <c r="G10" s="711"/>
      <c r="H10" s="711"/>
      <c r="I10" s="711"/>
      <c r="J10" s="711"/>
      <c r="L10" s="68" t="s">
        <v>616</v>
      </c>
      <c r="N10" s="592" t="s">
        <v>738</v>
      </c>
      <c r="O10" s="593"/>
    </row>
    <row r="11" spans="1:15" ht="12" customHeight="1">
      <c r="A11" s="106" t="s">
        <v>619</v>
      </c>
      <c r="L11" s="68" t="s">
        <v>618</v>
      </c>
      <c r="N11" s="600"/>
      <c r="O11" s="601"/>
    </row>
    <row r="12" ht="7.5" customHeight="1"/>
    <row r="13" spans="1:15" ht="15.75">
      <c r="A13" s="115" t="s">
        <v>111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</row>
    <row r="14" spans="1:15" ht="15.75">
      <c r="A14" s="199" t="str">
        <f>'Ф 2'!B14</f>
        <v>за 2011 рік</v>
      </c>
      <c r="B14" s="116"/>
      <c r="C14" s="116"/>
      <c r="D14" s="116"/>
      <c r="E14" s="116"/>
      <c r="F14" s="116"/>
      <c r="G14" s="120"/>
      <c r="H14" s="117"/>
      <c r="I14" s="116"/>
      <c r="J14" s="116"/>
      <c r="K14" s="116"/>
      <c r="L14" s="116"/>
      <c r="M14" s="116"/>
      <c r="N14" s="116"/>
      <c r="O14" s="116"/>
    </row>
    <row r="15" ht="6" customHeight="1"/>
    <row r="16" spans="7:15" ht="15.75" customHeight="1">
      <c r="G16" s="123" t="s">
        <v>620</v>
      </c>
      <c r="H16" s="124"/>
      <c r="K16" s="122" t="s">
        <v>284</v>
      </c>
      <c r="L16" s="121" t="s">
        <v>135</v>
      </c>
      <c r="N16" s="594">
        <v>1801008</v>
      </c>
      <c r="O16" s="595"/>
    </row>
    <row r="17" spans="1:15" ht="13.5" thickBot="1">
      <c r="A17" s="66" t="s">
        <v>621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</row>
    <row r="18" spans="1:15" ht="24">
      <c r="A18" s="606" t="s">
        <v>622</v>
      </c>
      <c r="B18" s="604" t="s">
        <v>304</v>
      </c>
      <c r="C18" s="146" t="s">
        <v>554</v>
      </c>
      <c r="D18" s="146"/>
      <c r="E18" s="598" t="s">
        <v>623</v>
      </c>
      <c r="F18" s="147" t="s">
        <v>113</v>
      </c>
      <c r="G18" s="129"/>
      <c r="H18" s="147" t="s">
        <v>624</v>
      </c>
      <c r="I18" s="148"/>
      <c r="J18" s="598" t="s">
        <v>625</v>
      </c>
      <c r="K18" s="598" t="s">
        <v>112</v>
      </c>
      <c r="L18" s="146" t="s">
        <v>626</v>
      </c>
      <c r="M18" s="129"/>
      <c r="N18" s="146" t="s">
        <v>607</v>
      </c>
      <c r="O18" s="149"/>
    </row>
    <row r="19" spans="1:15" ht="45.75" customHeight="1">
      <c r="A19" s="607"/>
      <c r="B19" s="605"/>
      <c r="C19" s="112" t="s">
        <v>627</v>
      </c>
      <c r="D19" s="112" t="s">
        <v>628</v>
      </c>
      <c r="E19" s="599"/>
      <c r="F19" s="111" t="s">
        <v>120</v>
      </c>
      <c r="G19" s="112" t="s">
        <v>119</v>
      </c>
      <c r="H19" s="112" t="s">
        <v>627</v>
      </c>
      <c r="I19" s="112" t="s">
        <v>628</v>
      </c>
      <c r="J19" s="599"/>
      <c r="K19" s="599"/>
      <c r="L19" s="112" t="s">
        <v>121</v>
      </c>
      <c r="M19" s="112" t="s">
        <v>119</v>
      </c>
      <c r="N19" s="112" t="s">
        <v>627</v>
      </c>
      <c r="O19" s="150" t="s">
        <v>628</v>
      </c>
    </row>
    <row r="20" spans="1:15" s="2" customFormat="1" ht="13.5" thickBot="1">
      <c r="A20" s="143">
        <v>1</v>
      </c>
      <c r="B20" s="144">
        <v>2</v>
      </c>
      <c r="C20" s="144">
        <v>3</v>
      </c>
      <c r="D20" s="144">
        <v>4</v>
      </c>
      <c r="E20" s="144">
        <v>5</v>
      </c>
      <c r="F20" s="144">
        <v>6</v>
      </c>
      <c r="G20" s="144">
        <v>7</v>
      </c>
      <c r="H20" s="144">
        <v>8</v>
      </c>
      <c r="I20" s="144">
        <v>9</v>
      </c>
      <c r="J20" s="144">
        <v>10</v>
      </c>
      <c r="K20" s="144">
        <v>11</v>
      </c>
      <c r="L20" s="144">
        <v>12</v>
      </c>
      <c r="M20" s="144">
        <v>13</v>
      </c>
      <c r="N20" s="144">
        <v>14</v>
      </c>
      <c r="O20" s="145">
        <v>15</v>
      </c>
    </row>
    <row r="21" spans="1:15" ht="38.25">
      <c r="A21" s="223" t="s">
        <v>134</v>
      </c>
      <c r="B21" s="224" t="s">
        <v>313</v>
      </c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6"/>
    </row>
    <row r="22" spans="1:15" ht="25.5">
      <c r="A22" s="152" t="s">
        <v>133</v>
      </c>
      <c r="B22" s="71" t="s">
        <v>318</v>
      </c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53"/>
    </row>
    <row r="23" spans="1:15" ht="25.5">
      <c r="A23" s="152" t="s">
        <v>190</v>
      </c>
      <c r="B23" s="71" t="s">
        <v>320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53"/>
    </row>
    <row r="24" spans="1:15" ht="25.5">
      <c r="A24" s="152" t="s">
        <v>629</v>
      </c>
      <c r="B24" s="71" t="s">
        <v>325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53"/>
    </row>
    <row r="25" spans="1:15" ht="25.5">
      <c r="A25" s="152" t="s">
        <v>272</v>
      </c>
      <c r="B25" s="71" t="s">
        <v>329</v>
      </c>
      <c r="C25" s="140"/>
      <c r="D25" s="140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53"/>
    </row>
    <row r="26" spans="1:15" ht="12.75">
      <c r="A26" s="154"/>
      <c r="B26" s="71" t="s">
        <v>330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53"/>
    </row>
    <row r="27" spans="1:15" ht="26.25" thickBot="1">
      <c r="A27" s="155" t="s">
        <v>136</v>
      </c>
      <c r="B27" s="151" t="s">
        <v>332</v>
      </c>
      <c r="C27" s="349">
        <v>19</v>
      </c>
      <c r="D27" s="349">
        <v>18</v>
      </c>
      <c r="E27" s="349"/>
      <c r="F27" s="349"/>
      <c r="G27" s="349"/>
      <c r="H27" s="349"/>
      <c r="I27" s="349"/>
      <c r="J27" s="349">
        <v>1</v>
      </c>
      <c r="K27" s="349"/>
      <c r="L27" s="349"/>
      <c r="M27" s="349"/>
      <c r="N27" s="349">
        <v>19</v>
      </c>
      <c r="O27" s="350">
        <v>19</v>
      </c>
    </row>
    <row r="28" spans="1:15" ht="12.75">
      <c r="A28" s="221" t="s">
        <v>519</v>
      </c>
      <c r="B28" s="222" t="s">
        <v>334</v>
      </c>
      <c r="C28" s="351">
        <v>19</v>
      </c>
      <c r="D28" s="351">
        <v>18</v>
      </c>
      <c r="E28" s="351"/>
      <c r="F28" s="351"/>
      <c r="G28" s="351"/>
      <c r="H28" s="351"/>
      <c r="I28" s="351"/>
      <c r="J28" s="351">
        <v>1</v>
      </c>
      <c r="K28" s="351"/>
      <c r="L28" s="351"/>
      <c r="M28" s="351"/>
      <c r="N28" s="351">
        <v>19</v>
      </c>
      <c r="O28" s="352">
        <v>19</v>
      </c>
    </row>
    <row r="29" spans="1:15" ht="13.5" thickBot="1">
      <c r="A29" s="227" t="s">
        <v>262</v>
      </c>
      <c r="B29" s="228" t="s">
        <v>493</v>
      </c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  <c r="O29" s="354"/>
    </row>
    <row r="30" spans="1:15" ht="12.75">
      <c r="A30" s="165" t="s">
        <v>630</v>
      </c>
      <c r="C30" t="s">
        <v>631</v>
      </c>
      <c r="M30" s="59" t="s">
        <v>632</v>
      </c>
      <c r="N30" s="609"/>
      <c r="O30" s="609"/>
    </row>
    <row r="31" spans="1:15" ht="12.75">
      <c r="A31" s="165"/>
      <c r="C31" t="s">
        <v>633</v>
      </c>
      <c r="M31" s="59" t="s">
        <v>634</v>
      </c>
      <c r="N31" s="608"/>
      <c r="O31" s="608"/>
    </row>
    <row r="32" spans="1:15" ht="12.75">
      <c r="A32" s="165"/>
      <c r="C32" t="s">
        <v>635</v>
      </c>
      <c r="M32" s="59" t="s">
        <v>636</v>
      </c>
      <c r="N32" s="608"/>
      <c r="O32" s="608"/>
    </row>
    <row r="33" spans="1:15" ht="12.75">
      <c r="A33" s="165" t="s">
        <v>637</v>
      </c>
      <c r="C33" t="s">
        <v>638</v>
      </c>
      <c r="M33" s="59" t="s">
        <v>639</v>
      </c>
      <c r="N33" s="608"/>
      <c r="O33" s="608"/>
    </row>
    <row r="34" spans="1:15" ht="12.75" customHeight="1">
      <c r="A34" s="165" t="s">
        <v>640</v>
      </c>
      <c r="C34" t="s">
        <v>641</v>
      </c>
      <c r="M34" s="59" t="s">
        <v>642</v>
      </c>
      <c r="N34" s="608"/>
      <c r="O34" s="608"/>
    </row>
  </sheetData>
  <sheetProtection/>
  <mergeCells count="25">
    <mergeCell ref="B18:B19"/>
    <mergeCell ref="A18:A19"/>
    <mergeCell ref="E18:E19"/>
    <mergeCell ref="N34:O34"/>
    <mergeCell ref="N30:O30"/>
    <mergeCell ref="N31:O31"/>
    <mergeCell ref="N32:O32"/>
    <mergeCell ref="N33:O33"/>
    <mergeCell ref="N4:O4"/>
    <mergeCell ref="J18:J19"/>
    <mergeCell ref="K18:K19"/>
    <mergeCell ref="N11:O11"/>
    <mergeCell ref="D8:J8"/>
    <mergeCell ref="D9:J9"/>
    <mergeCell ref="E10:J10"/>
    <mergeCell ref="D5:J5"/>
    <mergeCell ref="D6:J6"/>
    <mergeCell ref="D7:J7"/>
    <mergeCell ref="N5:O5"/>
    <mergeCell ref="N6:O6"/>
    <mergeCell ref="N16:O16"/>
    <mergeCell ref="N7:O7"/>
    <mergeCell ref="N8:O8"/>
    <mergeCell ref="N9:O9"/>
    <mergeCell ref="N10:O10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N15" sqref="N15"/>
    </sheetView>
  </sheetViews>
  <sheetFormatPr defaultColWidth="9.00390625" defaultRowHeight="12.75"/>
  <cols>
    <col min="1" max="1" width="23.875" style="0" customWidth="1"/>
    <col min="2" max="2" width="4.75390625" style="0" customWidth="1"/>
    <col min="3" max="3" width="7.75390625" style="0" customWidth="1"/>
    <col min="4" max="4" width="5.25390625" style="0" customWidth="1"/>
    <col min="5" max="6" width="7.75390625" style="0" customWidth="1"/>
    <col min="7" max="7" width="5.25390625" style="0" customWidth="1"/>
    <col min="8" max="8" width="7.75390625" style="0" customWidth="1"/>
    <col min="9" max="9" width="5.25390625" style="0" customWidth="1"/>
    <col min="10" max="12" width="7.75390625" style="0" customWidth="1"/>
    <col min="13" max="13" width="5.25390625" style="0" customWidth="1"/>
    <col min="14" max="14" width="7.75390625" style="0" customWidth="1"/>
    <col min="15" max="15" width="5.25390625" style="0" customWidth="1"/>
    <col min="16" max="16" width="7.75390625" style="0" customWidth="1"/>
    <col min="17" max="17" width="6.625" style="0" customWidth="1"/>
    <col min="18" max="18" width="7.75390625" style="0" customWidth="1"/>
    <col min="19" max="19" width="5.25390625" style="0" customWidth="1"/>
  </cols>
  <sheetData>
    <row r="1" spans="1:19" ht="13.5" thickBot="1">
      <c r="A1" s="64" t="s">
        <v>643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33.75">
      <c r="A2" s="615" t="s">
        <v>644</v>
      </c>
      <c r="B2" s="618" t="s">
        <v>304</v>
      </c>
      <c r="C2" s="128" t="s">
        <v>554</v>
      </c>
      <c r="D2" s="128"/>
      <c r="E2" s="598" t="s">
        <v>623</v>
      </c>
      <c r="F2" s="128" t="s">
        <v>137</v>
      </c>
      <c r="G2" s="128"/>
      <c r="H2" s="128" t="s">
        <v>624</v>
      </c>
      <c r="I2" s="128"/>
      <c r="J2" s="598" t="s">
        <v>142</v>
      </c>
      <c r="K2" s="598" t="s">
        <v>143</v>
      </c>
      <c r="L2" s="128" t="s">
        <v>626</v>
      </c>
      <c r="M2" s="129"/>
      <c r="N2" s="128" t="s">
        <v>607</v>
      </c>
      <c r="O2" s="128"/>
      <c r="P2" s="128" t="s">
        <v>645</v>
      </c>
      <c r="Q2" s="128"/>
      <c r="R2" s="128"/>
      <c r="S2" s="130"/>
    </row>
    <row r="3" spans="1:19" ht="30" customHeight="1">
      <c r="A3" s="616"/>
      <c r="B3" s="619"/>
      <c r="C3" s="610" t="s">
        <v>627</v>
      </c>
      <c r="D3" s="610" t="s">
        <v>316</v>
      </c>
      <c r="E3" s="612"/>
      <c r="F3" s="610" t="s">
        <v>120</v>
      </c>
      <c r="G3" s="610" t="s">
        <v>132</v>
      </c>
      <c r="H3" s="610" t="s">
        <v>646</v>
      </c>
      <c r="I3" s="613" t="s">
        <v>316</v>
      </c>
      <c r="J3" s="612"/>
      <c r="K3" s="612"/>
      <c r="L3" s="610" t="s">
        <v>120</v>
      </c>
      <c r="M3" s="613" t="s">
        <v>132</v>
      </c>
      <c r="N3" s="610" t="s">
        <v>627</v>
      </c>
      <c r="O3" s="610" t="s">
        <v>316</v>
      </c>
      <c r="P3" s="125" t="s">
        <v>647</v>
      </c>
      <c r="Q3" s="125"/>
      <c r="R3" s="125" t="s">
        <v>648</v>
      </c>
      <c r="S3" s="131"/>
    </row>
    <row r="4" spans="1:19" ht="45" customHeight="1">
      <c r="A4" s="617"/>
      <c r="B4" s="620"/>
      <c r="C4" s="599"/>
      <c r="D4" s="599"/>
      <c r="E4" s="599"/>
      <c r="F4" s="599"/>
      <c r="G4" s="599"/>
      <c r="H4" s="599"/>
      <c r="I4" s="614"/>
      <c r="J4" s="599"/>
      <c r="K4" s="599"/>
      <c r="L4" s="599"/>
      <c r="M4" s="614"/>
      <c r="N4" s="599"/>
      <c r="O4" s="599"/>
      <c r="P4" s="112" t="s">
        <v>646</v>
      </c>
      <c r="Q4" s="127" t="s">
        <v>316</v>
      </c>
      <c r="R4" s="112" t="s">
        <v>646</v>
      </c>
      <c r="S4" s="132" t="s">
        <v>316</v>
      </c>
    </row>
    <row r="5" spans="1:19" s="2" customFormat="1" ht="13.5" thickBot="1">
      <c r="A5" s="143">
        <v>1</v>
      </c>
      <c r="B5" s="144">
        <v>2</v>
      </c>
      <c r="C5" s="144">
        <v>3</v>
      </c>
      <c r="D5" s="144">
        <v>4</v>
      </c>
      <c r="E5" s="144">
        <v>5</v>
      </c>
      <c r="F5" s="144">
        <v>6</v>
      </c>
      <c r="G5" s="144">
        <v>7</v>
      </c>
      <c r="H5" s="144">
        <v>8</v>
      </c>
      <c r="I5" s="144">
        <v>9</v>
      </c>
      <c r="J5" s="144">
        <v>10</v>
      </c>
      <c r="K5" s="144">
        <v>11</v>
      </c>
      <c r="L5" s="144">
        <v>12</v>
      </c>
      <c r="M5" s="144">
        <v>13</v>
      </c>
      <c r="N5" s="144">
        <v>14</v>
      </c>
      <c r="O5" s="144">
        <v>15</v>
      </c>
      <c r="P5" s="144">
        <v>16</v>
      </c>
      <c r="Q5" s="144">
        <v>17</v>
      </c>
      <c r="R5" s="144">
        <v>18</v>
      </c>
      <c r="S5" s="145">
        <v>19</v>
      </c>
    </row>
    <row r="6" spans="1:19" ht="12.75">
      <c r="A6" s="141" t="s">
        <v>649</v>
      </c>
      <c r="B6" s="142" t="s">
        <v>338</v>
      </c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6"/>
    </row>
    <row r="7" spans="1:19" ht="12.75">
      <c r="A7" s="141" t="s">
        <v>191</v>
      </c>
      <c r="B7" s="142">
        <v>105</v>
      </c>
      <c r="C7" s="355"/>
      <c r="D7" s="355"/>
      <c r="E7" s="355"/>
      <c r="F7" s="355"/>
      <c r="G7" s="355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6"/>
    </row>
    <row r="8" spans="1:19" ht="25.5">
      <c r="A8" s="134" t="s">
        <v>138</v>
      </c>
      <c r="B8" s="65" t="s">
        <v>339</v>
      </c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8"/>
    </row>
    <row r="9" spans="1:19" ht="25.5">
      <c r="A9" s="134" t="s">
        <v>139</v>
      </c>
      <c r="B9" s="65" t="s">
        <v>341</v>
      </c>
      <c r="C9" s="357">
        <v>7209</v>
      </c>
      <c r="D9" s="357">
        <v>118</v>
      </c>
      <c r="E9" s="357"/>
      <c r="F9" s="357"/>
      <c r="G9" s="357"/>
      <c r="H9" s="357">
        <v>477</v>
      </c>
      <c r="I9" s="357"/>
      <c r="J9" s="357">
        <v>348</v>
      </c>
      <c r="K9" s="357"/>
      <c r="L9" s="357"/>
      <c r="M9" s="357"/>
      <c r="N9" s="357">
        <v>6732</v>
      </c>
      <c r="O9" s="357">
        <v>466</v>
      </c>
      <c r="P9" s="357"/>
      <c r="Q9" s="357"/>
      <c r="R9" s="357"/>
      <c r="S9" s="358"/>
    </row>
    <row r="10" spans="1:19" ht="12.75">
      <c r="A10" s="134" t="s">
        <v>650</v>
      </c>
      <c r="B10" s="65" t="s">
        <v>343</v>
      </c>
      <c r="C10" s="357">
        <v>156</v>
      </c>
      <c r="D10" s="357">
        <v>122</v>
      </c>
      <c r="E10" s="357">
        <v>9</v>
      </c>
      <c r="F10" s="357"/>
      <c r="G10" s="357"/>
      <c r="H10" s="357">
        <v>65</v>
      </c>
      <c r="I10" s="357">
        <v>51</v>
      </c>
      <c r="J10" s="357">
        <v>8</v>
      </c>
      <c r="K10" s="357"/>
      <c r="L10" s="362"/>
      <c r="M10" s="362"/>
      <c r="N10" s="357">
        <v>100</v>
      </c>
      <c r="O10" s="357">
        <v>79</v>
      </c>
      <c r="P10" s="357"/>
      <c r="Q10" s="357"/>
      <c r="R10" s="357"/>
      <c r="S10" s="358"/>
    </row>
    <row r="11" spans="1:19" ht="12.75">
      <c r="A11" s="133" t="s">
        <v>116</v>
      </c>
      <c r="B11" s="65" t="s">
        <v>345</v>
      </c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62"/>
      <c r="N11" s="357"/>
      <c r="O11" s="357"/>
      <c r="P11" s="357"/>
      <c r="Q11" s="357"/>
      <c r="R11" s="357"/>
      <c r="S11" s="358"/>
    </row>
    <row r="12" spans="1:19" ht="25.5">
      <c r="A12" s="134" t="s">
        <v>117</v>
      </c>
      <c r="B12" s="65" t="s">
        <v>347</v>
      </c>
      <c r="C12" s="357">
        <v>17</v>
      </c>
      <c r="D12" s="357">
        <v>11</v>
      </c>
      <c r="E12" s="357"/>
      <c r="F12" s="357"/>
      <c r="G12" s="357"/>
      <c r="H12" s="357"/>
      <c r="I12" s="357"/>
      <c r="J12" s="357">
        <v>1</v>
      </c>
      <c r="K12" s="357"/>
      <c r="L12" s="362"/>
      <c r="M12" s="362"/>
      <c r="N12" s="357">
        <v>16</v>
      </c>
      <c r="O12" s="357">
        <v>11</v>
      </c>
      <c r="P12" s="357"/>
      <c r="Q12" s="357"/>
      <c r="R12" s="357"/>
      <c r="S12" s="358"/>
    </row>
    <row r="13" spans="1:19" ht="12.75">
      <c r="A13" s="135" t="s">
        <v>192</v>
      </c>
      <c r="B13" s="65" t="s">
        <v>350</v>
      </c>
      <c r="C13" s="357"/>
      <c r="D13" s="357"/>
      <c r="E13" s="357"/>
      <c r="F13" s="357"/>
      <c r="G13" s="357"/>
      <c r="H13" s="357"/>
      <c r="I13" s="357"/>
      <c r="J13" s="357"/>
      <c r="K13" s="357"/>
      <c r="L13" s="362"/>
      <c r="M13" s="362"/>
      <c r="N13" s="357"/>
      <c r="O13" s="357"/>
      <c r="P13" s="357"/>
      <c r="Q13" s="357"/>
      <c r="R13" s="357"/>
      <c r="S13" s="358"/>
    </row>
    <row r="14" spans="1:19" ht="18" customHeight="1">
      <c r="A14" s="135" t="s">
        <v>651</v>
      </c>
      <c r="B14" s="65" t="s">
        <v>356</v>
      </c>
      <c r="C14" s="357"/>
      <c r="D14" s="357"/>
      <c r="E14" s="357"/>
      <c r="F14" s="357"/>
      <c r="G14" s="357"/>
      <c r="H14" s="357"/>
      <c r="I14" s="357"/>
      <c r="J14" s="357"/>
      <c r="K14" s="357"/>
      <c r="L14" s="362"/>
      <c r="M14" s="362"/>
      <c r="N14" s="357"/>
      <c r="O14" s="357"/>
      <c r="P14" s="357"/>
      <c r="Q14" s="357"/>
      <c r="R14" s="357"/>
      <c r="S14" s="358"/>
    </row>
    <row r="15" spans="1:19" ht="12.75">
      <c r="A15" s="135" t="s">
        <v>118</v>
      </c>
      <c r="B15" s="65" t="s">
        <v>358</v>
      </c>
      <c r="C15" s="357">
        <v>3</v>
      </c>
      <c r="D15" s="357">
        <v>1</v>
      </c>
      <c r="E15" s="357"/>
      <c r="F15" s="357"/>
      <c r="G15" s="357"/>
      <c r="H15" s="357"/>
      <c r="I15" s="357"/>
      <c r="J15" s="357"/>
      <c r="K15" s="357"/>
      <c r="L15" s="362"/>
      <c r="M15" s="362"/>
      <c r="N15" s="357">
        <v>3</v>
      </c>
      <c r="O15" s="357">
        <v>1</v>
      </c>
      <c r="P15" s="357"/>
      <c r="Q15" s="357"/>
      <c r="R15" s="357"/>
      <c r="S15" s="358"/>
    </row>
    <row r="16" spans="1:19" ht="12.75">
      <c r="A16" s="135" t="s">
        <v>652</v>
      </c>
      <c r="B16" s="65" t="s">
        <v>360</v>
      </c>
      <c r="C16" s="357"/>
      <c r="D16" s="357"/>
      <c r="E16" s="357"/>
      <c r="F16" s="357"/>
      <c r="G16" s="357"/>
      <c r="H16" s="357"/>
      <c r="I16" s="357"/>
      <c r="J16" s="357"/>
      <c r="K16" s="357"/>
      <c r="L16" s="362"/>
      <c r="M16" s="362"/>
      <c r="N16" s="357"/>
      <c r="O16" s="357"/>
      <c r="P16" s="357"/>
      <c r="Q16" s="357"/>
      <c r="R16" s="357"/>
      <c r="S16" s="358"/>
    </row>
    <row r="17" spans="1:19" ht="25.5">
      <c r="A17" s="135" t="s">
        <v>140</v>
      </c>
      <c r="B17" s="65" t="s">
        <v>362</v>
      </c>
      <c r="C17" s="357">
        <v>87</v>
      </c>
      <c r="D17" s="357">
        <v>87</v>
      </c>
      <c r="E17" s="357">
        <v>5</v>
      </c>
      <c r="F17" s="357"/>
      <c r="G17" s="357"/>
      <c r="H17" s="357"/>
      <c r="I17" s="357"/>
      <c r="J17" s="357">
        <v>5</v>
      </c>
      <c r="K17" s="357"/>
      <c r="L17" s="362"/>
      <c r="M17" s="362"/>
      <c r="N17" s="357">
        <v>92</v>
      </c>
      <c r="O17" s="357">
        <v>92</v>
      </c>
      <c r="P17" s="357"/>
      <c r="Q17" s="357"/>
      <c r="R17" s="357"/>
      <c r="S17" s="358"/>
    </row>
    <row r="18" spans="1:19" ht="25.5">
      <c r="A18" s="135" t="s">
        <v>141</v>
      </c>
      <c r="B18" s="65" t="s">
        <v>364</v>
      </c>
      <c r="C18" s="357"/>
      <c r="D18" s="357"/>
      <c r="E18" s="357"/>
      <c r="F18" s="357"/>
      <c r="G18" s="357"/>
      <c r="H18" s="357"/>
      <c r="I18" s="357"/>
      <c r="J18" s="357"/>
      <c r="K18" s="357"/>
      <c r="L18" s="362"/>
      <c r="M18" s="362"/>
      <c r="N18" s="357"/>
      <c r="O18" s="357"/>
      <c r="P18" s="357"/>
      <c r="Q18" s="357"/>
      <c r="R18" s="357"/>
      <c r="S18" s="358"/>
    </row>
    <row r="19" spans="1:19" ht="12.75">
      <c r="A19" s="135" t="s">
        <v>653</v>
      </c>
      <c r="B19" s="65" t="s">
        <v>366</v>
      </c>
      <c r="C19" s="357"/>
      <c r="D19" s="357"/>
      <c r="E19" s="357"/>
      <c r="F19" s="357"/>
      <c r="G19" s="357"/>
      <c r="H19" s="357"/>
      <c r="I19" s="357"/>
      <c r="J19" s="357"/>
      <c r="K19" s="357"/>
      <c r="L19" s="362"/>
      <c r="M19" s="362"/>
      <c r="N19" s="357"/>
      <c r="O19" s="357"/>
      <c r="P19" s="357"/>
      <c r="Q19" s="357"/>
      <c r="R19" s="357"/>
      <c r="S19" s="358"/>
    </row>
    <row r="20" spans="1:19" ht="12.75">
      <c r="A20" s="135" t="s">
        <v>654</v>
      </c>
      <c r="B20" s="65" t="s">
        <v>369</v>
      </c>
      <c r="C20" s="357"/>
      <c r="D20" s="357"/>
      <c r="E20" s="357"/>
      <c r="F20" s="357"/>
      <c r="G20" s="357"/>
      <c r="H20" s="357"/>
      <c r="I20" s="357"/>
      <c r="J20" s="357"/>
      <c r="K20" s="357"/>
      <c r="L20" s="362"/>
      <c r="M20" s="362"/>
      <c r="N20" s="357"/>
      <c r="O20" s="357"/>
      <c r="P20" s="357"/>
      <c r="Q20" s="357"/>
      <c r="R20" s="357"/>
      <c r="S20" s="358"/>
    </row>
    <row r="21" spans="1:19" ht="12.75">
      <c r="A21" s="135" t="s">
        <v>655</v>
      </c>
      <c r="B21" s="65" t="s">
        <v>371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62"/>
      <c r="M21" s="362"/>
      <c r="N21" s="357"/>
      <c r="O21" s="357"/>
      <c r="P21" s="357"/>
      <c r="Q21" s="357"/>
      <c r="R21" s="357"/>
      <c r="S21" s="358"/>
    </row>
    <row r="22" spans="1:19" ht="26.25" thickBot="1">
      <c r="A22" s="136" t="s">
        <v>131</v>
      </c>
      <c r="B22" s="137" t="s">
        <v>373</v>
      </c>
      <c r="C22" s="359"/>
      <c r="D22" s="359"/>
      <c r="E22" s="359"/>
      <c r="F22" s="359"/>
      <c r="G22" s="359"/>
      <c r="H22" s="359"/>
      <c r="I22" s="359"/>
      <c r="J22" s="359"/>
      <c r="K22" s="359"/>
      <c r="L22" s="363"/>
      <c r="M22" s="363"/>
      <c r="N22" s="359"/>
      <c r="O22" s="359"/>
      <c r="P22" s="359"/>
      <c r="Q22" s="359"/>
      <c r="R22" s="359"/>
      <c r="S22" s="360"/>
    </row>
    <row r="23" spans="1:19" ht="13.5" thickBot="1">
      <c r="A23" s="138" t="s">
        <v>519</v>
      </c>
      <c r="B23" s="139" t="s">
        <v>375</v>
      </c>
      <c r="C23" s="361">
        <v>7472</v>
      </c>
      <c r="D23" s="361">
        <v>339</v>
      </c>
      <c r="E23" s="361">
        <v>14</v>
      </c>
      <c r="F23" s="361"/>
      <c r="G23" s="361"/>
      <c r="H23" s="361">
        <v>542</v>
      </c>
      <c r="I23" s="361">
        <v>51</v>
      </c>
      <c r="J23" s="361">
        <v>362</v>
      </c>
      <c r="K23" s="361"/>
      <c r="L23" s="364"/>
      <c r="M23" s="364"/>
      <c r="N23" s="361">
        <v>6943</v>
      </c>
      <c r="O23" s="361">
        <v>649</v>
      </c>
      <c r="P23" s="361"/>
      <c r="Q23" s="361"/>
      <c r="R23" s="361"/>
      <c r="S23" s="361"/>
    </row>
    <row r="24" spans="1:19" ht="12.75">
      <c r="A24" s="165" t="s">
        <v>656</v>
      </c>
      <c r="B24" s="59" t="s">
        <v>149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59" t="s">
        <v>657</v>
      </c>
      <c r="R24" s="611"/>
      <c r="S24" s="611"/>
    </row>
    <row r="25" spans="1:19" ht="12.75">
      <c r="A25" s="165"/>
      <c r="B25" s="59" t="s">
        <v>148</v>
      </c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73" t="s">
        <v>658</v>
      </c>
      <c r="R25" s="608"/>
      <c r="S25" s="608"/>
    </row>
    <row r="26" spans="1:19" ht="12.75">
      <c r="A26" s="165"/>
      <c r="B26" s="126" t="s">
        <v>147</v>
      </c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59" t="s">
        <v>659</v>
      </c>
      <c r="R26" s="608"/>
      <c r="S26" s="608"/>
    </row>
    <row r="27" spans="1:19" ht="12.75">
      <c r="A27" s="165"/>
      <c r="B27" s="229" t="s">
        <v>146</v>
      </c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59" t="s">
        <v>660</v>
      </c>
      <c r="R27" s="608"/>
      <c r="S27" s="608"/>
    </row>
    <row r="28" spans="1:19" ht="12.75">
      <c r="A28" s="165"/>
      <c r="B28" s="59" t="s">
        <v>195</v>
      </c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204" t="s">
        <v>196</v>
      </c>
      <c r="R28" s="608"/>
      <c r="S28" s="608"/>
    </row>
    <row r="29" spans="1:19" ht="12.75">
      <c r="A29" s="165" t="s">
        <v>197</v>
      </c>
      <c r="B29" s="59" t="s">
        <v>198</v>
      </c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204" t="s">
        <v>661</v>
      </c>
      <c r="R29" s="219"/>
      <c r="S29" s="219"/>
    </row>
    <row r="30" spans="1:19" ht="12.75">
      <c r="A30" s="165"/>
      <c r="B30" s="59" t="s">
        <v>199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204" t="s">
        <v>200</v>
      </c>
      <c r="R30" s="219"/>
      <c r="S30" s="219"/>
    </row>
    <row r="31" spans="1:19" ht="12.75">
      <c r="A31" s="166" t="s">
        <v>662</v>
      </c>
      <c r="B31" s="63" t="s">
        <v>145</v>
      </c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63" t="s">
        <v>663</v>
      </c>
      <c r="R31" s="608"/>
      <c r="S31" s="608"/>
    </row>
    <row r="32" spans="1:19" ht="12.75">
      <c r="A32" s="166"/>
      <c r="B32" s="126" t="s">
        <v>664</v>
      </c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59" t="s">
        <v>665</v>
      </c>
      <c r="R32" s="608"/>
      <c r="S32" s="608"/>
    </row>
    <row r="33" spans="1:19" ht="12.75">
      <c r="A33" s="165" t="s">
        <v>666</v>
      </c>
      <c r="B33" s="72" t="s">
        <v>144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59" t="s">
        <v>667</v>
      </c>
      <c r="R33" s="608"/>
      <c r="S33" s="608"/>
    </row>
    <row r="34" spans="1:19" ht="12.75">
      <c r="A34" s="165" t="s">
        <v>194</v>
      </c>
      <c r="B34" s="72" t="s">
        <v>273</v>
      </c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204" t="s">
        <v>193</v>
      </c>
      <c r="R34" s="608"/>
      <c r="S34" s="608"/>
    </row>
  </sheetData>
  <sheetProtection/>
  <mergeCells count="24">
    <mergeCell ref="J2:J4"/>
    <mergeCell ref="K2:K4"/>
    <mergeCell ref="A2:A4"/>
    <mergeCell ref="B2:B4"/>
    <mergeCell ref="C3:C4"/>
    <mergeCell ref="D3:D4"/>
    <mergeCell ref="R34:S34"/>
    <mergeCell ref="E2:E4"/>
    <mergeCell ref="F3:F4"/>
    <mergeCell ref="G3:G4"/>
    <mergeCell ref="H3:H4"/>
    <mergeCell ref="M3:M4"/>
    <mergeCell ref="I3:I4"/>
    <mergeCell ref="R31:S31"/>
    <mergeCell ref="R32:S32"/>
    <mergeCell ref="R33:S33"/>
    <mergeCell ref="R28:S28"/>
    <mergeCell ref="L3:L4"/>
    <mergeCell ref="R24:S24"/>
    <mergeCell ref="R25:S25"/>
    <mergeCell ref="R26:S26"/>
    <mergeCell ref="R27:S27"/>
    <mergeCell ref="N3:N4"/>
    <mergeCell ref="O3:O4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7"/>
  <sheetViews>
    <sheetView view="pageBreakPreview" zoomScaleSheetLayoutView="100" zoomScalePageLayoutView="0" workbookViewId="0" topLeftCell="A114">
      <selection activeCell="E24" sqref="E24"/>
    </sheetView>
  </sheetViews>
  <sheetFormatPr defaultColWidth="9.00390625" defaultRowHeight="12.75"/>
  <cols>
    <col min="1" max="1" width="30.625" style="0" customWidth="1"/>
    <col min="2" max="2" width="4.875" style="0" customWidth="1"/>
    <col min="3" max="4" width="7.625" style="0" customWidth="1"/>
    <col min="5" max="5" width="7.375" style="0" customWidth="1"/>
    <col min="6" max="6" width="10.375" style="0" customWidth="1"/>
    <col min="7" max="7" width="6.125" style="0" customWidth="1"/>
    <col min="8" max="8" width="8.00390625" style="0" customWidth="1"/>
    <col min="10" max="10" width="8.75390625" style="0" customWidth="1"/>
    <col min="11" max="11" width="8.25390625" style="0" customWidth="1"/>
    <col min="12" max="12" width="10.75390625" style="0" customWidth="1"/>
    <col min="13" max="13" width="9.375" style="0" customWidth="1"/>
    <col min="14" max="14" width="10.625" style="0" customWidth="1"/>
    <col min="15" max="15" width="9.125" style="0" hidden="1" customWidth="1"/>
  </cols>
  <sheetData>
    <row r="1" spans="1:14" ht="15" customHeight="1">
      <c r="A1" s="66" t="s">
        <v>668</v>
      </c>
      <c r="B1" s="66"/>
      <c r="C1" s="66"/>
      <c r="D1" s="66"/>
      <c r="H1" s="66" t="s">
        <v>27</v>
      </c>
      <c r="I1" s="114"/>
      <c r="J1" s="114"/>
      <c r="K1" s="114"/>
      <c r="L1" s="114"/>
      <c r="M1" s="114"/>
      <c r="N1" s="114"/>
    </row>
    <row r="2" spans="1:14" ht="33.75">
      <c r="A2" s="112" t="s">
        <v>514</v>
      </c>
      <c r="B2" s="112" t="s">
        <v>669</v>
      </c>
      <c r="C2" s="127" t="s">
        <v>670</v>
      </c>
      <c r="D2" s="112" t="s">
        <v>671</v>
      </c>
      <c r="H2" s="158" t="s">
        <v>514</v>
      </c>
      <c r="I2" s="113"/>
      <c r="J2" s="113"/>
      <c r="K2" s="113"/>
      <c r="L2" s="112" t="s">
        <v>669</v>
      </c>
      <c r="M2" s="127" t="s">
        <v>28</v>
      </c>
      <c r="N2" s="127" t="s">
        <v>29</v>
      </c>
    </row>
    <row r="3" spans="1:14" ht="12.75">
      <c r="A3" s="169">
        <v>1</v>
      </c>
      <c r="B3" s="169">
        <v>2</v>
      </c>
      <c r="C3" s="169">
        <v>3</v>
      </c>
      <c r="D3" s="169">
        <v>4</v>
      </c>
      <c r="H3" s="170">
        <v>1</v>
      </c>
      <c r="I3" s="170"/>
      <c r="J3" s="170"/>
      <c r="K3" s="170"/>
      <c r="L3" s="169">
        <v>2</v>
      </c>
      <c r="M3" s="169">
        <v>3</v>
      </c>
      <c r="N3" s="169">
        <v>4</v>
      </c>
    </row>
    <row r="4" spans="1:14" ht="26.25" customHeight="1">
      <c r="A4" s="156" t="s">
        <v>672</v>
      </c>
      <c r="B4" s="60" t="s">
        <v>379</v>
      </c>
      <c r="C4" s="365">
        <v>24</v>
      </c>
      <c r="D4" s="365">
        <v>157789</v>
      </c>
      <c r="H4" s="641" t="s">
        <v>30</v>
      </c>
      <c r="I4" s="642"/>
      <c r="J4" s="642"/>
      <c r="K4" s="643"/>
      <c r="L4" s="109"/>
      <c r="M4" s="368"/>
      <c r="N4" s="368"/>
    </row>
    <row r="5" spans="1:14" ht="23.25" customHeight="1">
      <c r="A5" s="157" t="s">
        <v>673</v>
      </c>
      <c r="B5" s="60" t="s">
        <v>534</v>
      </c>
      <c r="C5" s="365">
        <v>9</v>
      </c>
      <c r="D5" s="365"/>
      <c r="H5" s="627" t="s">
        <v>31</v>
      </c>
      <c r="I5" s="628"/>
      <c r="J5" s="628"/>
      <c r="K5" s="629"/>
      <c r="L5" s="60" t="s">
        <v>427</v>
      </c>
      <c r="M5" s="369"/>
      <c r="N5" s="369"/>
    </row>
    <row r="6" spans="1:14" ht="36" customHeight="1">
      <c r="A6" s="157" t="s">
        <v>0</v>
      </c>
      <c r="B6" s="60" t="s">
        <v>384</v>
      </c>
      <c r="C6" s="365">
        <v>5</v>
      </c>
      <c r="D6" s="365"/>
      <c r="H6" s="627" t="s">
        <v>32</v>
      </c>
      <c r="I6" s="628"/>
      <c r="J6" s="628"/>
      <c r="K6" s="629"/>
      <c r="L6" s="60" t="s">
        <v>429</v>
      </c>
      <c r="M6" s="369"/>
      <c r="N6" s="369"/>
    </row>
    <row r="7" spans="1:14" ht="24">
      <c r="A7" s="157" t="s">
        <v>1</v>
      </c>
      <c r="B7" s="60" t="s">
        <v>386</v>
      </c>
      <c r="C7" s="365"/>
      <c r="D7" s="365"/>
      <c r="H7" s="627" t="s">
        <v>33</v>
      </c>
      <c r="I7" s="628"/>
      <c r="J7" s="628"/>
      <c r="K7" s="629"/>
      <c r="L7" s="60" t="s">
        <v>430</v>
      </c>
      <c r="M7" s="369">
        <v>51</v>
      </c>
      <c r="N7" s="369">
        <v>51</v>
      </c>
    </row>
    <row r="8" spans="1:14" ht="24">
      <c r="A8" s="157" t="s">
        <v>201</v>
      </c>
      <c r="B8" s="60" t="s">
        <v>388</v>
      </c>
      <c r="C8" s="365"/>
      <c r="D8" s="365"/>
      <c r="H8" s="627" t="s">
        <v>34</v>
      </c>
      <c r="I8" s="628"/>
      <c r="J8" s="628"/>
      <c r="K8" s="629"/>
      <c r="L8" s="60" t="s">
        <v>432</v>
      </c>
      <c r="M8" s="369"/>
      <c r="N8" s="369">
        <v>2</v>
      </c>
    </row>
    <row r="9" spans="1:14" ht="24" customHeight="1">
      <c r="A9" s="164" t="s">
        <v>2</v>
      </c>
      <c r="B9" s="60" t="s">
        <v>390</v>
      </c>
      <c r="C9" s="365"/>
      <c r="D9" s="365"/>
      <c r="H9" s="627" t="s">
        <v>160</v>
      </c>
      <c r="I9" s="628"/>
      <c r="J9" s="628"/>
      <c r="K9" s="629"/>
      <c r="L9" s="60" t="s">
        <v>434</v>
      </c>
      <c r="M9" s="369"/>
      <c r="N9" s="369"/>
    </row>
    <row r="10" spans="1:14" ht="12.75">
      <c r="A10" s="184" t="s">
        <v>3</v>
      </c>
      <c r="B10" s="108" t="s">
        <v>392</v>
      </c>
      <c r="C10" s="366">
        <v>38</v>
      </c>
      <c r="D10" s="366">
        <v>157789</v>
      </c>
      <c r="H10" s="627" t="s">
        <v>35</v>
      </c>
      <c r="I10" s="628"/>
      <c r="J10" s="628"/>
      <c r="K10" s="629"/>
      <c r="L10" s="60" t="s">
        <v>36</v>
      </c>
      <c r="M10" s="369">
        <v>87</v>
      </c>
      <c r="N10" s="369">
        <v>224</v>
      </c>
    </row>
    <row r="11" spans="1:14" ht="59.25" customHeight="1">
      <c r="A11" s="274" t="s">
        <v>202</v>
      </c>
      <c r="H11" s="627" t="s">
        <v>122</v>
      </c>
      <c r="I11" s="628"/>
      <c r="J11" s="628"/>
      <c r="K11" s="629"/>
      <c r="L11" s="60">
        <v>491</v>
      </c>
      <c r="M11" s="370" t="s">
        <v>529</v>
      </c>
      <c r="N11" s="369"/>
    </row>
    <row r="12" spans="1:14" ht="12.75">
      <c r="A12" s="66" t="s">
        <v>4</v>
      </c>
      <c r="B12" s="66"/>
      <c r="C12" s="66"/>
      <c r="D12" s="66"/>
      <c r="E12" s="114"/>
      <c r="H12" s="627" t="s">
        <v>123</v>
      </c>
      <c r="I12" s="628"/>
      <c r="J12" s="628"/>
      <c r="K12" s="629"/>
      <c r="L12" s="60">
        <v>492</v>
      </c>
      <c r="M12" s="370" t="s">
        <v>529</v>
      </c>
      <c r="N12" s="369"/>
    </row>
    <row r="13" spans="1:14" ht="24" customHeight="1">
      <c r="A13" s="610" t="s">
        <v>514</v>
      </c>
      <c r="B13" s="610" t="s">
        <v>669</v>
      </c>
      <c r="C13" s="610" t="s">
        <v>670</v>
      </c>
      <c r="D13" s="158" t="s">
        <v>671</v>
      </c>
      <c r="E13" s="125"/>
      <c r="H13" s="641" t="s">
        <v>37</v>
      </c>
      <c r="I13" s="642"/>
      <c r="J13" s="642"/>
      <c r="K13" s="643"/>
      <c r="L13" s="109"/>
      <c r="M13" s="371"/>
      <c r="N13" s="371"/>
    </row>
    <row r="14" spans="1:14" ht="19.5" customHeight="1">
      <c r="A14" s="599"/>
      <c r="B14" s="599"/>
      <c r="C14" s="599"/>
      <c r="D14" s="125" t="s">
        <v>150</v>
      </c>
      <c r="E14" s="112" t="s">
        <v>5</v>
      </c>
      <c r="H14" s="627" t="s">
        <v>7</v>
      </c>
      <c r="I14" s="628"/>
      <c r="J14" s="628"/>
      <c r="K14" s="629"/>
      <c r="L14" s="60" t="s">
        <v>437</v>
      </c>
      <c r="M14" s="369"/>
      <c r="N14" s="369"/>
    </row>
    <row r="15" spans="1:14" ht="21" customHeight="1">
      <c r="A15" s="160" t="s">
        <v>6</v>
      </c>
      <c r="B15" s="167">
        <v>2</v>
      </c>
      <c r="C15" s="168">
        <v>3</v>
      </c>
      <c r="D15" s="168">
        <v>4</v>
      </c>
      <c r="E15" s="168">
        <v>5</v>
      </c>
      <c r="H15" s="627" t="s">
        <v>8</v>
      </c>
      <c r="I15" s="628"/>
      <c r="J15" s="628"/>
      <c r="K15" s="629"/>
      <c r="L15" s="60" t="s">
        <v>439</v>
      </c>
      <c r="M15" s="369"/>
      <c r="N15" s="369"/>
    </row>
    <row r="16" spans="1:14" ht="13.5" customHeight="1">
      <c r="A16" s="159" t="s">
        <v>7</v>
      </c>
      <c r="B16" s="60">
        <v>350</v>
      </c>
      <c r="C16" s="174"/>
      <c r="D16" s="174"/>
      <c r="E16" s="174"/>
      <c r="H16" s="627" t="s">
        <v>9</v>
      </c>
      <c r="I16" s="628"/>
      <c r="J16" s="628"/>
      <c r="K16" s="629"/>
      <c r="L16" s="60" t="s">
        <v>441</v>
      </c>
      <c r="M16" s="369"/>
      <c r="N16" s="369"/>
    </row>
    <row r="17" spans="1:14" ht="27" customHeight="1">
      <c r="A17" s="156" t="s">
        <v>8</v>
      </c>
      <c r="B17" s="60" t="s">
        <v>396</v>
      </c>
      <c r="C17" s="174"/>
      <c r="D17" s="174"/>
      <c r="E17" s="174"/>
      <c r="H17" s="641" t="s">
        <v>38</v>
      </c>
      <c r="I17" s="642"/>
      <c r="J17" s="642"/>
      <c r="K17" s="643"/>
      <c r="L17" s="109"/>
      <c r="M17" s="371"/>
      <c r="N17" s="371"/>
    </row>
    <row r="18" spans="1:14" ht="12.75">
      <c r="A18" s="156" t="s">
        <v>9</v>
      </c>
      <c r="B18" s="60" t="s">
        <v>398</v>
      </c>
      <c r="C18" s="174"/>
      <c r="D18" s="174"/>
      <c r="E18" s="174"/>
      <c r="H18" s="627" t="s">
        <v>154</v>
      </c>
      <c r="I18" s="628"/>
      <c r="J18" s="628"/>
      <c r="K18" s="629"/>
      <c r="L18" s="60" t="s">
        <v>443</v>
      </c>
      <c r="M18" s="369"/>
      <c r="N18" s="370" t="s">
        <v>529</v>
      </c>
    </row>
    <row r="19" spans="1:14" ht="12.75">
      <c r="A19" s="162" t="s">
        <v>10</v>
      </c>
      <c r="B19" s="60"/>
      <c r="C19" s="176"/>
      <c r="D19" s="185"/>
      <c r="E19" s="176"/>
      <c r="H19" s="627" t="s">
        <v>155</v>
      </c>
      <c r="I19" s="628"/>
      <c r="J19" s="628"/>
      <c r="K19" s="629"/>
      <c r="L19" s="60" t="s">
        <v>446</v>
      </c>
      <c r="M19" s="370" t="s">
        <v>529</v>
      </c>
      <c r="N19" s="369"/>
    </row>
    <row r="20" spans="1:14" ht="12.75">
      <c r="A20" s="161" t="s">
        <v>151</v>
      </c>
      <c r="B20" s="60" t="s">
        <v>399</v>
      </c>
      <c r="C20" s="174"/>
      <c r="D20" s="174">
        <v>114</v>
      </c>
      <c r="E20" s="174"/>
      <c r="H20" s="627" t="s">
        <v>156</v>
      </c>
      <c r="I20" s="628"/>
      <c r="J20" s="628"/>
      <c r="K20" s="629"/>
      <c r="L20" s="60" t="s">
        <v>447</v>
      </c>
      <c r="M20" s="369"/>
      <c r="N20" s="369"/>
    </row>
    <row r="21" spans="1:14" ht="12.75">
      <c r="A21" s="156" t="s">
        <v>11</v>
      </c>
      <c r="B21" s="60" t="s">
        <v>538</v>
      </c>
      <c r="C21" s="375"/>
      <c r="D21" s="365"/>
      <c r="E21" s="365"/>
      <c r="H21" s="627" t="s">
        <v>39</v>
      </c>
      <c r="I21" s="628"/>
      <c r="J21" s="628"/>
      <c r="K21" s="629"/>
      <c r="L21" s="60" t="s">
        <v>449</v>
      </c>
      <c r="M21" s="369">
        <v>368</v>
      </c>
      <c r="N21" s="369"/>
    </row>
    <row r="22" spans="1:14" ht="12.75">
      <c r="A22" s="156" t="s">
        <v>12</v>
      </c>
      <c r="B22" s="60" t="s">
        <v>402</v>
      </c>
      <c r="C22" s="365"/>
      <c r="D22" s="365"/>
      <c r="E22" s="365"/>
      <c r="H22" s="641" t="s">
        <v>40</v>
      </c>
      <c r="I22" s="642"/>
      <c r="J22" s="642"/>
      <c r="K22" s="643"/>
      <c r="L22" s="109"/>
      <c r="M22" s="371"/>
      <c r="N22" s="371"/>
    </row>
    <row r="23" spans="1:14" ht="12.75">
      <c r="A23" s="156" t="s">
        <v>13</v>
      </c>
      <c r="B23" s="60" t="s">
        <v>404</v>
      </c>
      <c r="C23" s="365"/>
      <c r="D23" s="365"/>
      <c r="E23" s="365">
        <v>150</v>
      </c>
      <c r="H23" s="627" t="s">
        <v>157</v>
      </c>
      <c r="I23" s="628"/>
      <c r="J23" s="628"/>
      <c r="K23" s="629"/>
      <c r="L23" s="60" t="s">
        <v>451</v>
      </c>
      <c r="M23" s="369"/>
      <c r="N23" s="369"/>
    </row>
    <row r="24" spans="1:14" ht="12.75">
      <c r="A24" s="186" t="s">
        <v>14</v>
      </c>
      <c r="B24" s="108" t="s">
        <v>423</v>
      </c>
      <c r="C24" s="366"/>
      <c r="D24" s="366">
        <v>114</v>
      </c>
      <c r="E24" s="366">
        <v>150</v>
      </c>
      <c r="H24" s="627" t="s">
        <v>274</v>
      </c>
      <c r="I24" s="628"/>
      <c r="J24" s="628"/>
      <c r="K24" s="629"/>
      <c r="L24" s="60" t="s">
        <v>453</v>
      </c>
      <c r="M24" s="369"/>
      <c r="N24" s="369"/>
    </row>
    <row r="25" spans="1:14" ht="12.75">
      <c r="A25" s="165" t="s">
        <v>152</v>
      </c>
      <c r="H25" s="627" t="s">
        <v>275</v>
      </c>
      <c r="I25" s="628"/>
      <c r="J25" s="628"/>
      <c r="K25" s="629"/>
      <c r="L25" s="163" t="s">
        <v>455</v>
      </c>
      <c r="M25" s="369"/>
      <c r="N25" s="369"/>
    </row>
    <row r="26" spans="1:14" ht="12.75">
      <c r="A26" s="166" t="s">
        <v>15</v>
      </c>
      <c r="H26" s="627" t="s">
        <v>158</v>
      </c>
      <c r="I26" s="628"/>
      <c r="J26" s="628"/>
      <c r="K26" s="629"/>
      <c r="L26" s="163" t="s">
        <v>456</v>
      </c>
      <c r="M26" s="369"/>
      <c r="N26" s="369"/>
    </row>
    <row r="27" spans="1:14" ht="12.75">
      <c r="A27" s="62" t="s">
        <v>16</v>
      </c>
      <c r="B27" s="59" t="s">
        <v>17</v>
      </c>
      <c r="C27" s="367">
        <v>114</v>
      </c>
      <c r="H27" s="627" t="s">
        <v>159</v>
      </c>
      <c r="I27" s="628"/>
      <c r="J27" s="628"/>
      <c r="K27" s="629"/>
      <c r="L27" s="163" t="s">
        <v>458</v>
      </c>
      <c r="M27" s="369"/>
      <c r="N27" s="370" t="s">
        <v>529</v>
      </c>
    </row>
    <row r="28" spans="1:14" ht="12.75">
      <c r="A28" s="62" t="s">
        <v>18</v>
      </c>
      <c r="B28" s="59" t="s">
        <v>19</v>
      </c>
      <c r="C28" s="177"/>
      <c r="H28" s="627" t="s">
        <v>41</v>
      </c>
      <c r="I28" s="628"/>
      <c r="J28" s="628"/>
      <c r="K28" s="629"/>
      <c r="L28" s="163" t="s">
        <v>460</v>
      </c>
      <c r="M28" s="370" t="s">
        <v>529</v>
      </c>
      <c r="N28" s="369">
        <v>17</v>
      </c>
    </row>
    <row r="29" spans="1:14" ht="12.75">
      <c r="A29" s="62" t="s">
        <v>20</v>
      </c>
      <c r="B29" s="59" t="s">
        <v>21</v>
      </c>
      <c r="C29" s="177"/>
      <c r="H29" s="627" t="s">
        <v>42</v>
      </c>
      <c r="I29" s="628"/>
      <c r="J29" s="628"/>
      <c r="K29" s="629"/>
      <c r="L29" s="163" t="s">
        <v>462</v>
      </c>
      <c r="M29" s="369">
        <v>477</v>
      </c>
      <c r="N29" s="369">
        <v>477</v>
      </c>
    </row>
    <row r="30" ht="12.75">
      <c r="H30" s="62" t="s">
        <v>161</v>
      </c>
    </row>
    <row r="31" spans="1:14" ht="12.75">
      <c r="A31" s="165" t="s">
        <v>153</v>
      </c>
      <c r="H31" s="62" t="s">
        <v>162</v>
      </c>
      <c r="M31" s="59" t="s">
        <v>43</v>
      </c>
      <c r="N31" s="178"/>
    </row>
    <row r="32" spans="1:8" ht="12.75" customHeight="1">
      <c r="A32" s="165" t="s">
        <v>22</v>
      </c>
      <c r="H32" s="62"/>
    </row>
    <row r="33" spans="1:8" ht="12.75">
      <c r="A33" s="62" t="s">
        <v>23</v>
      </c>
      <c r="B33" s="59" t="s">
        <v>24</v>
      </c>
      <c r="C33" s="178">
        <v>150</v>
      </c>
      <c r="H33" s="62" t="s">
        <v>163</v>
      </c>
    </row>
    <row r="34" spans="1:8" ht="12.75">
      <c r="A34" s="62" t="s">
        <v>18</v>
      </c>
      <c r="B34" s="59" t="s">
        <v>25</v>
      </c>
      <c r="C34" s="179"/>
      <c r="H34" s="62" t="s">
        <v>165</v>
      </c>
    </row>
    <row r="35" spans="1:14" ht="12.75">
      <c r="A35" s="62" t="s">
        <v>20</v>
      </c>
      <c r="B35" s="59" t="s">
        <v>26</v>
      </c>
      <c r="C35" s="179"/>
      <c r="H35" s="62" t="s">
        <v>164</v>
      </c>
      <c r="M35" s="59" t="s">
        <v>44</v>
      </c>
      <c r="N35" s="178" t="s">
        <v>45</v>
      </c>
    </row>
    <row r="36" spans="1:14" ht="12.75">
      <c r="A36" s="62"/>
      <c r="B36" s="59"/>
      <c r="C36" s="231"/>
      <c r="H36" s="232" t="s">
        <v>203</v>
      </c>
      <c r="M36" s="59"/>
      <c r="N36" s="231"/>
    </row>
    <row r="37" spans="1:14" ht="12.75">
      <c r="A37" s="62"/>
      <c r="B37" s="59"/>
      <c r="C37" s="231"/>
      <c r="H37" s="62" t="s">
        <v>204</v>
      </c>
      <c r="M37" s="59"/>
      <c r="N37" s="231"/>
    </row>
    <row r="38" spans="1:14" ht="21.75" customHeight="1">
      <c r="A38" s="62"/>
      <c r="B38" s="59"/>
      <c r="C38" s="231"/>
      <c r="H38" s="62" t="s">
        <v>205</v>
      </c>
      <c r="M38" s="233" t="s">
        <v>207</v>
      </c>
      <c r="N38" s="230" t="s">
        <v>206</v>
      </c>
    </row>
    <row r="39" spans="1:14" ht="12.75" customHeight="1">
      <c r="A39" s="66" t="s">
        <v>46</v>
      </c>
      <c r="B39" s="114"/>
      <c r="C39" s="114"/>
      <c r="E39" s="66" t="s">
        <v>124</v>
      </c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29.25" customHeight="1">
      <c r="A40" s="112" t="s">
        <v>514</v>
      </c>
      <c r="B40" s="112" t="s">
        <v>669</v>
      </c>
      <c r="C40" s="112" t="s">
        <v>671</v>
      </c>
      <c r="E40" s="644" t="s">
        <v>56</v>
      </c>
      <c r="F40" s="645"/>
      <c r="G40" s="648" t="s">
        <v>304</v>
      </c>
      <c r="H40" s="657" t="s">
        <v>57</v>
      </c>
      <c r="I40" s="658" t="s">
        <v>126</v>
      </c>
      <c r="J40" s="659"/>
      <c r="K40" s="610" t="s">
        <v>127</v>
      </c>
      <c r="L40" s="610" t="s">
        <v>128</v>
      </c>
      <c r="M40" s="655" t="s">
        <v>167</v>
      </c>
      <c r="N40" s="610" t="s">
        <v>58</v>
      </c>
    </row>
    <row r="41" spans="1:14" ht="32.25" customHeight="1">
      <c r="A41" s="70">
        <v>1</v>
      </c>
      <c r="B41" s="70">
        <v>2</v>
      </c>
      <c r="C41" s="70">
        <v>3</v>
      </c>
      <c r="E41" s="646"/>
      <c r="F41" s="647"/>
      <c r="G41" s="649"/>
      <c r="H41" s="657"/>
      <c r="I41" s="158" t="s">
        <v>125</v>
      </c>
      <c r="J41" s="158" t="s">
        <v>166</v>
      </c>
      <c r="K41" s="599"/>
      <c r="L41" s="599"/>
      <c r="M41" s="656"/>
      <c r="N41" s="599"/>
    </row>
    <row r="42" spans="1:14" ht="12.75">
      <c r="A42" s="159" t="s">
        <v>47</v>
      </c>
      <c r="B42" s="60" t="s">
        <v>463</v>
      </c>
      <c r="C42" s="365"/>
      <c r="E42" s="630">
        <v>1</v>
      </c>
      <c r="F42" s="597"/>
      <c r="G42" s="110">
        <v>2</v>
      </c>
      <c r="H42" s="110">
        <v>3</v>
      </c>
      <c r="I42" s="110">
        <v>4</v>
      </c>
      <c r="J42" s="110">
        <v>5</v>
      </c>
      <c r="K42" s="110">
        <v>6</v>
      </c>
      <c r="L42" s="110">
        <v>7</v>
      </c>
      <c r="M42" s="110">
        <v>8</v>
      </c>
      <c r="N42" s="110">
        <v>9</v>
      </c>
    </row>
    <row r="43" spans="1:14" ht="36.75" customHeight="1">
      <c r="A43" s="159" t="s">
        <v>208</v>
      </c>
      <c r="B43" s="60" t="s">
        <v>48</v>
      </c>
      <c r="C43" s="365">
        <v>76</v>
      </c>
      <c r="E43" s="652" t="s">
        <v>59</v>
      </c>
      <c r="F43" s="653"/>
      <c r="G43" s="60" t="s">
        <v>60</v>
      </c>
      <c r="H43" s="174"/>
      <c r="I43" s="174"/>
      <c r="J43" s="174"/>
      <c r="K43" s="174"/>
      <c r="L43" s="174"/>
      <c r="M43" s="174"/>
      <c r="N43" s="174"/>
    </row>
    <row r="44" spans="1:14" ht="31.5" customHeight="1">
      <c r="A44" s="159" t="s">
        <v>49</v>
      </c>
      <c r="B44" s="60" t="s">
        <v>50</v>
      </c>
      <c r="C44" s="365">
        <v>8704</v>
      </c>
      <c r="E44" s="652" t="s">
        <v>61</v>
      </c>
      <c r="F44" s="653"/>
      <c r="G44" s="60" t="s">
        <v>62</v>
      </c>
      <c r="H44" s="174"/>
      <c r="I44" s="174"/>
      <c r="J44" s="174"/>
      <c r="K44" s="174"/>
      <c r="L44" s="174"/>
      <c r="M44" s="174"/>
      <c r="N44" s="174"/>
    </row>
    <row r="45" spans="1:14" ht="31.5" customHeight="1">
      <c r="A45" s="159" t="s">
        <v>51</v>
      </c>
      <c r="B45" s="60" t="s">
        <v>52</v>
      </c>
      <c r="C45" s="365"/>
      <c r="E45" s="652" t="s">
        <v>63</v>
      </c>
      <c r="F45" s="653"/>
      <c r="G45" s="60" t="s">
        <v>64</v>
      </c>
      <c r="H45" s="174"/>
      <c r="I45" s="174"/>
      <c r="J45" s="174"/>
      <c r="K45" s="174"/>
      <c r="L45" s="174"/>
      <c r="M45" s="174"/>
      <c r="N45" s="174"/>
    </row>
    <row r="46" spans="1:14" ht="30" customHeight="1">
      <c r="A46" s="159" t="s">
        <v>53</v>
      </c>
      <c r="B46" s="60" t="s">
        <v>54</v>
      </c>
      <c r="C46" s="365"/>
      <c r="E46" s="652" t="s">
        <v>65</v>
      </c>
      <c r="F46" s="653"/>
      <c r="G46" s="60" t="s">
        <v>66</v>
      </c>
      <c r="H46" s="174"/>
      <c r="I46" s="174"/>
      <c r="J46" s="174"/>
      <c r="K46" s="174"/>
      <c r="L46" s="174"/>
      <c r="M46" s="174"/>
      <c r="N46" s="174"/>
    </row>
    <row r="47" spans="1:14" ht="30.75" customHeight="1">
      <c r="A47" s="188" t="s">
        <v>519</v>
      </c>
      <c r="B47" s="108" t="s">
        <v>55</v>
      </c>
      <c r="C47" s="366">
        <v>8780</v>
      </c>
      <c r="E47" s="652" t="s">
        <v>67</v>
      </c>
      <c r="F47" s="653"/>
      <c r="G47" s="60" t="s">
        <v>68</v>
      </c>
      <c r="H47" s="174"/>
      <c r="I47" s="174"/>
      <c r="J47" s="174"/>
      <c r="K47" s="174"/>
      <c r="L47" s="174"/>
      <c r="M47" s="174"/>
      <c r="N47" s="174"/>
    </row>
    <row r="48" spans="1:14" ht="12.75">
      <c r="A48" s="166" t="s">
        <v>409</v>
      </c>
      <c r="E48" s="630"/>
      <c r="F48" s="597"/>
      <c r="G48" s="60" t="s">
        <v>69</v>
      </c>
      <c r="H48" s="174"/>
      <c r="I48" s="174"/>
      <c r="J48" s="174"/>
      <c r="K48" s="174"/>
      <c r="L48" s="174"/>
      <c r="M48" s="174"/>
      <c r="N48" s="174"/>
    </row>
    <row r="49" spans="1:14" ht="22.5" customHeight="1">
      <c r="A49" s="203" t="s">
        <v>410</v>
      </c>
      <c r="B49" s="204" t="s">
        <v>411</v>
      </c>
      <c r="C49" s="177"/>
      <c r="E49" s="654"/>
      <c r="F49" s="654"/>
      <c r="G49" s="163" t="s">
        <v>70</v>
      </c>
      <c r="H49" s="174"/>
      <c r="I49" s="174"/>
      <c r="J49" s="174"/>
      <c r="K49" s="174"/>
      <c r="L49" s="174"/>
      <c r="M49" s="174"/>
      <c r="N49" s="174"/>
    </row>
    <row r="50" spans="5:14" ht="22.5" customHeight="1">
      <c r="E50" s="650" t="s">
        <v>209</v>
      </c>
      <c r="F50" s="651"/>
      <c r="G50" s="163">
        <v>775</v>
      </c>
      <c r="H50" s="174"/>
      <c r="I50" s="174"/>
      <c r="J50" s="174"/>
      <c r="K50" s="174"/>
      <c r="L50" s="174"/>
      <c r="M50" s="174"/>
      <c r="N50" s="174"/>
    </row>
    <row r="51" spans="5:14" ht="12.75">
      <c r="E51" s="666" t="s">
        <v>519</v>
      </c>
      <c r="F51" s="666"/>
      <c r="G51" s="172" t="s">
        <v>71</v>
      </c>
      <c r="H51" s="175"/>
      <c r="I51" s="175"/>
      <c r="J51" s="175"/>
      <c r="K51" s="175"/>
      <c r="L51" s="175"/>
      <c r="M51" s="175"/>
      <c r="N51" s="175"/>
    </row>
    <row r="52" spans="1:14" ht="12" customHeight="1">
      <c r="A52" s="66" t="s">
        <v>72</v>
      </c>
      <c r="B52" s="114"/>
      <c r="C52" s="114"/>
      <c r="D52" s="114"/>
      <c r="E52" s="114"/>
      <c r="G52" s="64" t="s">
        <v>88</v>
      </c>
      <c r="H52" s="64"/>
      <c r="I52" s="64"/>
      <c r="J52" s="64"/>
      <c r="K52" s="64"/>
      <c r="L52" s="64"/>
      <c r="M52" s="64"/>
      <c r="N52" s="64"/>
    </row>
    <row r="53" spans="1:14" ht="13.5" customHeight="1">
      <c r="A53" s="610" t="s">
        <v>514</v>
      </c>
      <c r="B53" s="610" t="s">
        <v>669</v>
      </c>
      <c r="C53" s="610" t="s">
        <v>73</v>
      </c>
      <c r="D53" s="158" t="s">
        <v>74</v>
      </c>
      <c r="E53" s="125"/>
      <c r="F53" s="58"/>
      <c r="G53" s="668" t="s">
        <v>514</v>
      </c>
      <c r="H53" s="669"/>
      <c r="I53" s="670"/>
      <c r="J53" s="610" t="s">
        <v>669</v>
      </c>
      <c r="K53" s="610" t="s">
        <v>89</v>
      </c>
      <c r="L53" s="658" t="s">
        <v>90</v>
      </c>
      <c r="M53" s="667"/>
      <c r="N53" s="659"/>
    </row>
    <row r="54" spans="1:14" ht="42" customHeight="1">
      <c r="A54" s="599"/>
      <c r="B54" s="599"/>
      <c r="C54" s="599"/>
      <c r="D54" s="125" t="s">
        <v>75</v>
      </c>
      <c r="E54" s="112" t="s">
        <v>76</v>
      </c>
      <c r="F54" s="58"/>
      <c r="G54" s="671"/>
      <c r="H54" s="672"/>
      <c r="I54" s="673"/>
      <c r="J54" s="599"/>
      <c r="K54" s="599"/>
      <c r="L54" s="112" t="s">
        <v>674</v>
      </c>
      <c r="M54" s="112" t="s">
        <v>675</v>
      </c>
      <c r="N54" s="112" t="s">
        <v>676</v>
      </c>
    </row>
    <row r="55" spans="1:14" s="62" customFormat="1" ht="12">
      <c r="A55" s="169">
        <v>1</v>
      </c>
      <c r="B55" s="169">
        <v>2</v>
      </c>
      <c r="C55" s="169">
        <v>3</v>
      </c>
      <c r="D55" s="169">
        <v>4</v>
      </c>
      <c r="E55" s="169">
        <v>5</v>
      </c>
      <c r="G55" s="638">
        <v>1</v>
      </c>
      <c r="H55" s="639"/>
      <c r="I55" s="640"/>
      <c r="J55" s="169">
        <v>2</v>
      </c>
      <c r="K55" s="169">
        <v>3</v>
      </c>
      <c r="L55" s="169">
        <v>4</v>
      </c>
      <c r="M55" s="169">
        <v>5</v>
      </c>
      <c r="N55" s="169">
        <v>6</v>
      </c>
    </row>
    <row r="56" spans="1:14" ht="40.5" customHeight="1">
      <c r="A56" s="159" t="s">
        <v>77</v>
      </c>
      <c r="B56" s="110">
        <v>800</v>
      </c>
      <c r="C56" s="365"/>
      <c r="D56" s="365"/>
      <c r="E56" s="365"/>
      <c r="G56" s="627" t="s">
        <v>91</v>
      </c>
      <c r="H56" s="628"/>
      <c r="I56" s="629"/>
      <c r="J56" s="70">
        <v>940</v>
      </c>
      <c r="K56" s="365">
        <v>3233</v>
      </c>
      <c r="L56" s="365">
        <v>3233</v>
      </c>
      <c r="M56" s="365"/>
      <c r="N56" s="365"/>
    </row>
    <row r="57" spans="1:14" ht="24">
      <c r="A57" s="159" t="s">
        <v>78</v>
      </c>
      <c r="B57" s="110">
        <v>810</v>
      </c>
      <c r="C57" s="365"/>
      <c r="D57" s="365"/>
      <c r="E57" s="365"/>
      <c r="G57" s="627" t="s">
        <v>363</v>
      </c>
      <c r="H57" s="628"/>
      <c r="I57" s="629"/>
      <c r="J57" s="70">
        <v>950</v>
      </c>
      <c r="K57" s="365">
        <v>110208</v>
      </c>
      <c r="L57" s="365">
        <v>110208</v>
      </c>
      <c r="M57" s="365"/>
      <c r="N57" s="365"/>
    </row>
    <row r="58" spans="1:14" ht="12.75">
      <c r="A58" s="159" t="s">
        <v>79</v>
      </c>
      <c r="B58" s="110">
        <v>820</v>
      </c>
      <c r="C58" s="365"/>
      <c r="D58" s="365"/>
      <c r="E58" s="365"/>
      <c r="G58" s="62" t="s">
        <v>169</v>
      </c>
      <c r="M58" s="85" t="s">
        <v>92</v>
      </c>
      <c r="N58" s="367"/>
    </row>
    <row r="59" spans="1:14" ht="12.75">
      <c r="A59" s="159" t="s">
        <v>80</v>
      </c>
      <c r="B59" s="110">
        <v>830</v>
      </c>
      <c r="C59" s="365"/>
      <c r="D59" s="365"/>
      <c r="E59" s="365"/>
      <c r="G59" s="62" t="s">
        <v>168</v>
      </c>
      <c r="M59" s="181" t="s">
        <v>129</v>
      </c>
      <c r="N59" s="183"/>
    </row>
    <row r="60" spans="1:5" ht="12.75">
      <c r="A60" s="159" t="s">
        <v>81</v>
      </c>
      <c r="B60" s="110">
        <v>840</v>
      </c>
      <c r="C60" s="365"/>
      <c r="D60" s="365"/>
      <c r="E60" s="365"/>
    </row>
    <row r="61" spans="1:14" ht="12.75">
      <c r="A61" s="159" t="s">
        <v>82</v>
      </c>
      <c r="B61" s="110">
        <v>850</v>
      </c>
      <c r="C61" s="365"/>
      <c r="D61" s="365"/>
      <c r="E61" s="365"/>
      <c r="G61" s="66" t="s">
        <v>93</v>
      </c>
      <c r="H61" s="114"/>
      <c r="I61" s="114"/>
      <c r="J61" s="114"/>
      <c r="K61" s="114"/>
      <c r="L61" s="114"/>
      <c r="M61" s="114"/>
      <c r="N61" s="114"/>
    </row>
    <row r="62" spans="1:14" ht="24">
      <c r="A62" s="159" t="s">
        <v>83</v>
      </c>
      <c r="B62" s="110">
        <v>860</v>
      </c>
      <c r="C62" s="365"/>
      <c r="D62" s="365"/>
      <c r="E62" s="365"/>
      <c r="G62" s="632" t="s">
        <v>514</v>
      </c>
      <c r="H62" s="633"/>
      <c r="I62" s="633"/>
      <c r="J62" s="633"/>
      <c r="K62" s="633"/>
      <c r="L62" s="634"/>
      <c r="M62" s="180" t="s">
        <v>304</v>
      </c>
      <c r="N62" s="180" t="s">
        <v>105</v>
      </c>
    </row>
    <row r="63" spans="1:14" ht="12.75">
      <c r="A63" s="159" t="s">
        <v>210</v>
      </c>
      <c r="B63" s="110">
        <v>870</v>
      </c>
      <c r="C63" s="365"/>
      <c r="D63" s="365"/>
      <c r="E63" s="365"/>
      <c r="G63" s="632">
        <v>1</v>
      </c>
      <c r="H63" s="633"/>
      <c r="I63" s="633"/>
      <c r="J63" s="633"/>
      <c r="K63" s="633"/>
      <c r="L63" s="634"/>
      <c r="M63" s="180">
        <v>2</v>
      </c>
      <c r="N63" s="180">
        <v>3</v>
      </c>
    </row>
    <row r="64" spans="1:14" ht="24">
      <c r="A64" s="159" t="s">
        <v>84</v>
      </c>
      <c r="B64" s="110">
        <v>880</v>
      </c>
      <c r="C64" s="365"/>
      <c r="D64" s="365"/>
      <c r="E64" s="365"/>
      <c r="G64" s="685" t="s">
        <v>106</v>
      </c>
      <c r="H64" s="686"/>
      <c r="I64" s="686"/>
      <c r="J64" s="686"/>
      <c r="K64" s="686"/>
      <c r="L64" s="687"/>
      <c r="M64" s="193">
        <v>960</v>
      </c>
      <c r="N64" s="182"/>
    </row>
    <row r="65" spans="1:14" ht="12.75">
      <c r="A65" s="159" t="s">
        <v>85</v>
      </c>
      <c r="B65" s="110">
        <v>890</v>
      </c>
      <c r="C65" s="365"/>
      <c r="D65" s="365"/>
      <c r="E65" s="365"/>
      <c r="G65" s="685" t="s">
        <v>107</v>
      </c>
      <c r="H65" s="686"/>
      <c r="I65" s="686"/>
      <c r="J65" s="686"/>
      <c r="K65" s="686"/>
      <c r="L65" s="687"/>
      <c r="M65" s="193">
        <v>970</v>
      </c>
      <c r="N65" s="182"/>
    </row>
    <row r="66" spans="1:14" ht="12.75">
      <c r="A66" s="159" t="s">
        <v>86</v>
      </c>
      <c r="B66" s="110">
        <v>900</v>
      </c>
      <c r="C66" s="365"/>
      <c r="D66" s="365"/>
      <c r="E66" s="365"/>
      <c r="G66" s="679" t="s">
        <v>108</v>
      </c>
      <c r="H66" s="680"/>
      <c r="I66" s="680"/>
      <c r="J66" s="680"/>
      <c r="K66" s="680"/>
      <c r="L66" s="681"/>
      <c r="M66" s="675">
        <v>980</v>
      </c>
      <c r="N66" s="677"/>
    </row>
    <row r="67" spans="1:14" ht="12.75">
      <c r="A67" s="159" t="s">
        <v>87</v>
      </c>
      <c r="B67" s="110">
        <v>910</v>
      </c>
      <c r="C67" s="365"/>
      <c r="D67" s="365"/>
      <c r="E67" s="365"/>
      <c r="G67" s="682"/>
      <c r="H67" s="683"/>
      <c r="I67" s="683"/>
      <c r="J67" s="683"/>
      <c r="K67" s="683"/>
      <c r="L67" s="684"/>
      <c r="M67" s="676"/>
      <c r="N67" s="678"/>
    </row>
    <row r="68" spans="1:5" ht="12" customHeight="1">
      <c r="A68" s="187" t="s">
        <v>519</v>
      </c>
      <c r="B68" s="189">
        <v>920</v>
      </c>
      <c r="C68" s="366"/>
      <c r="D68" s="366"/>
      <c r="E68" s="366"/>
    </row>
    <row r="69" spans="1:5" ht="12" customHeight="1">
      <c r="A69" s="205"/>
      <c r="B69" s="206"/>
      <c r="C69" s="207"/>
      <c r="D69" s="207"/>
      <c r="E69" s="207"/>
    </row>
    <row r="70" spans="1:15" ht="27" customHeight="1">
      <c r="A70" s="208" t="s">
        <v>412</v>
      </c>
      <c r="C70" t="s">
        <v>413</v>
      </c>
      <c r="H70" s="209"/>
      <c r="I70" s="609"/>
      <c r="J70" s="609"/>
      <c r="M70" s="59"/>
      <c r="N70" s="674"/>
      <c r="O70" s="674"/>
    </row>
    <row r="71" spans="1:15" ht="12" customHeight="1">
      <c r="A71" s="165"/>
      <c r="C71" t="s">
        <v>414</v>
      </c>
      <c r="H71" s="209" t="s">
        <v>415</v>
      </c>
      <c r="I71" s="608"/>
      <c r="J71" s="608"/>
      <c r="M71" s="59"/>
      <c r="N71" s="674"/>
      <c r="O71" s="674"/>
    </row>
    <row r="72" spans="1:15" ht="12" customHeight="1">
      <c r="A72" s="165"/>
      <c r="C72" t="s">
        <v>416</v>
      </c>
      <c r="H72" s="209" t="s">
        <v>417</v>
      </c>
      <c r="I72" s="608"/>
      <c r="J72" s="608"/>
      <c r="M72" s="59"/>
      <c r="N72" s="674"/>
      <c r="O72" s="674"/>
    </row>
    <row r="73" spans="1:15" ht="12" customHeight="1">
      <c r="A73" s="165"/>
      <c r="C73" t="s">
        <v>418</v>
      </c>
      <c r="H73" s="209" t="s">
        <v>419</v>
      </c>
      <c r="I73" s="608"/>
      <c r="J73" s="608"/>
      <c r="K73" s="674"/>
      <c r="L73" s="674"/>
      <c r="M73" s="59"/>
      <c r="N73" s="674"/>
      <c r="O73" s="674"/>
    </row>
    <row r="74" spans="1:15" ht="12" customHeight="1">
      <c r="A74" s="165" t="s">
        <v>420</v>
      </c>
      <c r="H74" s="209" t="s">
        <v>421</v>
      </c>
      <c r="I74" s="211" t="s">
        <v>213</v>
      </c>
      <c r="J74" s="211"/>
      <c r="K74" s="210"/>
      <c r="L74" s="210"/>
      <c r="M74" s="59"/>
      <c r="N74" s="210"/>
      <c r="O74" s="210"/>
    </row>
    <row r="75" spans="1:10" ht="15.75" customHeight="1">
      <c r="A75" s="688" t="s">
        <v>214</v>
      </c>
      <c r="B75" s="688"/>
      <c r="C75" s="688"/>
      <c r="D75" s="688"/>
      <c r="E75" s="688"/>
      <c r="F75" s="688"/>
      <c r="H75" s="209" t="s">
        <v>211</v>
      </c>
      <c r="I75" s="211" t="s">
        <v>212</v>
      </c>
      <c r="J75" s="211"/>
    </row>
    <row r="76" spans="1:14" ht="15" customHeight="1">
      <c r="A76" s="69" t="s">
        <v>170</v>
      </c>
      <c r="B76" s="190"/>
      <c r="C76" s="190"/>
      <c r="D76" s="190"/>
      <c r="E76" s="114"/>
      <c r="H76" s="69" t="s">
        <v>178</v>
      </c>
      <c r="I76" s="69"/>
      <c r="J76" s="190"/>
      <c r="K76" s="114"/>
      <c r="L76" s="114"/>
      <c r="M76" s="114"/>
      <c r="N76" s="114"/>
    </row>
    <row r="77" spans="1:14" ht="22.5">
      <c r="A77" s="632" t="s">
        <v>514</v>
      </c>
      <c r="B77" s="633"/>
      <c r="C77" s="634"/>
      <c r="D77" s="112" t="s">
        <v>669</v>
      </c>
      <c r="E77" s="168" t="s">
        <v>105</v>
      </c>
      <c r="H77" s="663" t="s">
        <v>514</v>
      </c>
      <c r="I77" s="664"/>
      <c r="J77" s="664"/>
      <c r="K77" s="664"/>
      <c r="L77" s="665"/>
      <c r="M77" s="112" t="s">
        <v>669</v>
      </c>
      <c r="N77" s="168" t="s">
        <v>105</v>
      </c>
    </row>
    <row r="78" spans="1:14" ht="12.75">
      <c r="A78" s="630">
        <v>1</v>
      </c>
      <c r="B78" s="631"/>
      <c r="C78" s="597"/>
      <c r="D78" s="110">
        <v>2</v>
      </c>
      <c r="E78" s="110">
        <v>3</v>
      </c>
      <c r="H78" s="660">
        <v>1</v>
      </c>
      <c r="I78" s="661"/>
      <c r="J78" s="661"/>
      <c r="K78" s="661"/>
      <c r="L78" s="662"/>
      <c r="M78" s="70">
        <v>2</v>
      </c>
      <c r="N78" s="70">
        <v>3</v>
      </c>
    </row>
    <row r="79" spans="1:14" ht="18" customHeight="1">
      <c r="A79" s="627" t="s">
        <v>171</v>
      </c>
      <c r="B79" s="628"/>
      <c r="C79" s="629"/>
      <c r="D79" s="110">
        <v>1110</v>
      </c>
      <c r="E79" s="174"/>
      <c r="H79" s="635" t="s">
        <v>179</v>
      </c>
      <c r="I79" s="636"/>
      <c r="J79" s="636"/>
      <c r="K79" s="636"/>
      <c r="L79" s="637"/>
      <c r="M79" s="70">
        <v>1210</v>
      </c>
      <c r="N79" s="365">
        <v>48</v>
      </c>
    </row>
    <row r="80" spans="1:14" ht="26.25" customHeight="1">
      <c r="A80" s="627" t="s">
        <v>172</v>
      </c>
      <c r="B80" s="628"/>
      <c r="C80" s="629"/>
      <c r="D80" s="110"/>
      <c r="E80" s="174"/>
      <c r="H80" s="635" t="s">
        <v>180</v>
      </c>
      <c r="I80" s="636"/>
      <c r="J80" s="636"/>
      <c r="K80" s="636"/>
      <c r="L80" s="637"/>
      <c r="M80" s="70">
        <v>1220</v>
      </c>
      <c r="N80" s="365">
        <v>241</v>
      </c>
    </row>
    <row r="81" spans="1:14" ht="14.25" customHeight="1">
      <c r="A81" s="627" t="s">
        <v>175</v>
      </c>
      <c r="B81" s="628"/>
      <c r="C81" s="629"/>
      <c r="D81" s="110">
        <v>1120</v>
      </c>
      <c r="E81" s="174"/>
      <c r="H81" s="627" t="s">
        <v>244</v>
      </c>
      <c r="I81" s="628"/>
      <c r="J81" s="628"/>
      <c r="K81" s="628"/>
      <c r="L81" s="629"/>
      <c r="M81" s="70">
        <v>1225</v>
      </c>
      <c r="N81" s="365">
        <v>241</v>
      </c>
    </row>
    <row r="82" spans="1:14" ht="22.5" customHeight="1">
      <c r="A82" s="627" t="s">
        <v>176</v>
      </c>
      <c r="B82" s="628"/>
      <c r="C82" s="629"/>
      <c r="D82" s="110">
        <v>1130</v>
      </c>
      <c r="E82" s="174"/>
      <c r="H82" s="635" t="s">
        <v>181</v>
      </c>
      <c r="I82" s="636"/>
      <c r="J82" s="636"/>
      <c r="K82" s="636"/>
      <c r="L82" s="637"/>
      <c r="M82" s="70">
        <v>1230</v>
      </c>
      <c r="N82" s="365"/>
    </row>
    <row r="83" spans="1:14" ht="12.75" customHeight="1">
      <c r="A83" s="627" t="s">
        <v>177</v>
      </c>
      <c r="B83" s="628"/>
      <c r="C83" s="629"/>
      <c r="D83" s="110">
        <v>1140</v>
      </c>
      <c r="E83" s="174"/>
      <c r="H83" s="627" t="s">
        <v>244</v>
      </c>
      <c r="I83" s="628"/>
      <c r="J83" s="628"/>
      <c r="K83" s="628"/>
      <c r="L83" s="629"/>
      <c r="M83" s="70">
        <v>1235</v>
      </c>
      <c r="N83" s="365"/>
    </row>
    <row r="84" spans="1:14" ht="23.25" customHeight="1">
      <c r="A84" s="627" t="s">
        <v>173</v>
      </c>
      <c r="B84" s="628"/>
      <c r="C84" s="629"/>
      <c r="D84" s="110">
        <v>1150</v>
      </c>
      <c r="E84" s="174"/>
      <c r="H84" s="635" t="s">
        <v>182</v>
      </c>
      <c r="I84" s="636"/>
      <c r="J84" s="636"/>
      <c r="K84" s="636"/>
      <c r="L84" s="637"/>
      <c r="M84" s="70">
        <v>1240</v>
      </c>
      <c r="N84" s="365">
        <v>48</v>
      </c>
    </row>
    <row r="85" spans="1:14" ht="27" customHeight="1">
      <c r="A85" s="627" t="s">
        <v>174</v>
      </c>
      <c r="B85" s="628"/>
      <c r="C85" s="629"/>
      <c r="D85" s="110">
        <v>1160</v>
      </c>
      <c r="E85" s="174"/>
      <c r="H85" s="627" t="s">
        <v>241</v>
      </c>
      <c r="I85" s="628"/>
      <c r="J85" s="628"/>
      <c r="K85" s="628"/>
      <c r="L85" s="629"/>
      <c r="M85" s="70">
        <v>1241</v>
      </c>
      <c r="N85" s="365">
        <v>48</v>
      </c>
    </row>
    <row r="86" spans="1:14" ht="21" customHeight="1">
      <c r="A86" s="173"/>
      <c r="B86" s="173"/>
      <c r="C86" s="173"/>
      <c r="H86" s="627" t="s">
        <v>242</v>
      </c>
      <c r="I86" s="628"/>
      <c r="J86" s="628"/>
      <c r="K86" s="628"/>
      <c r="L86" s="629"/>
      <c r="M86" s="70">
        <v>1242</v>
      </c>
      <c r="N86" s="365"/>
    </row>
    <row r="87" spans="1:14" ht="23.25" customHeight="1">
      <c r="A87" s="191" t="s">
        <v>184</v>
      </c>
      <c r="B87" s="192"/>
      <c r="C87" s="192"/>
      <c r="D87" s="192"/>
      <c r="E87" s="114"/>
      <c r="H87" s="627" t="s">
        <v>243</v>
      </c>
      <c r="I87" s="628"/>
      <c r="J87" s="628"/>
      <c r="K87" s="628"/>
      <c r="L87" s="629"/>
      <c r="M87" s="70">
        <v>1243</v>
      </c>
      <c r="N87" s="365"/>
    </row>
    <row r="88" spans="1:14" ht="18" customHeight="1">
      <c r="A88" s="632" t="s">
        <v>514</v>
      </c>
      <c r="B88" s="633"/>
      <c r="C88" s="634"/>
      <c r="D88" s="112" t="s">
        <v>669</v>
      </c>
      <c r="E88" s="180" t="s">
        <v>105</v>
      </c>
      <c r="H88" s="635" t="s">
        <v>183</v>
      </c>
      <c r="I88" s="636"/>
      <c r="J88" s="636"/>
      <c r="K88" s="636"/>
      <c r="L88" s="637"/>
      <c r="M88" s="70">
        <v>1250</v>
      </c>
      <c r="N88" s="365"/>
    </row>
    <row r="89" spans="1:14" ht="15" customHeight="1">
      <c r="A89" s="638">
        <v>1</v>
      </c>
      <c r="B89" s="639"/>
      <c r="C89" s="640"/>
      <c r="D89" s="169">
        <v>2</v>
      </c>
      <c r="E89" s="169">
        <v>3</v>
      </c>
      <c r="H89" s="627" t="s">
        <v>241</v>
      </c>
      <c r="I89" s="628"/>
      <c r="J89" s="628"/>
      <c r="K89" s="628"/>
      <c r="L89" s="629"/>
      <c r="M89" s="70">
        <v>1251</v>
      </c>
      <c r="N89" s="365"/>
    </row>
    <row r="90" spans="1:14" ht="24.75" customHeight="1">
      <c r="A90" s="627" t="s">
        <v>185</v>
      </c>
      <c r="B90" s="628"/>
      <c r="C90" s="629"/>
      <c r="D90" s="70">
        <v>1300</v>
      </c>
      <c r="E90" s="365">
        <v>363</v>
      </c>
      <c r="H90" s="627" t="s">
        <v>242</v>
      </c>
      <c r="I90" s="628"/>
      <c r="J90" s="628"/>
      <c r="K90" s="628"/>
      <c r="L90" s="629"/>
      <c r="M90" s="70">
        <v>1252</v>
      </c>
      <c r="N90" s="365"/>
    </row>
    <row r="91" spans="1:14" ht="24.75" customHeight="1">
      <c r="A91" s="627" t="s">
        <v>276</v>
      </c>
      <c r="B91" s="628"/>
      <c r="C91" s="629"/>
      <c r="D91" s="70">
        <v>1310</v>
      </c>
      <c r="E91" s="365">
        <v>14</v>
      </c>
      <c r="F91" s="126"/>
      <c r="G91" s="195"/>
      <c r="H91" s="627" t="s">
        <v>243</v>
      </c>
      <c r="I91" s="628"/>
      <c r="J91" s="628"/>
      <c r="K91" s="628"/>
      <c r="L91" s="629"/>
      <c r="M91" s="70">
        <v>1253</v>
      </c>
      <c r="N91" s="365"/>
    </row>
    <row r="92" spans="1:9" ht="18" customHeight="1">
      <c r="A92" s="627" t="s">
        <v>189</v>
      </c>
      <c r="B92" s="628"/>
      <c r="C92" s="629"/>
      <c r="D92" s="70">
        <v>1311</v>
      </c>
      <c r="E92" s="365"/>
      <c r="H92" s="126"/>
      <c r="I92" s="126"/>
    </row>
    <row r="93" spans="1:5" ht="24" customHeight="1">
      <c r="A93" s="627" t="s">
        <v>186</v>
      </c>
      <c r="B93" s="628"/>
      <c r="C93" s="629"/>
      <c r="D93" s="70">
        <v>1312</v>
      </c>
      <c r="E93" s="365">
        <v>14</v>
      </c>
    </row>
    <row r="94" spans="1:5" ht="14.25" customHeight="1">
      <c r="A94" s="627" t="s">
        <v>187</v>
      </c>
      <c r="B94" s="628"/>
      <c r="C94" s="629"/>
      <c r="D94" s="70">
        <v>1313</v>
      </c>
      <c r="E94" s="365"/>
    </row>
    <row r="95" spans="1:5" ht="15.75" customHeight="1">
      <c r="A95" s="627" t="s">
        <v>245</v>
      </c>
      <c r="B95" s="628"/>
      <c r="C95" s="629"/>
      <c r="D95" s="70">
        <v>1314</v>
      </c>
      <c r="E95" s="365"/>
    </row>
    <row r="96" spans="1:5" ht="22.5" customHeight="1">
      <c r="A96" s="627" t="s">
        <v>188</v>
      </c>
      <c r="B96" s="628"/>
      <c r="C96" s="629"/>
      <c r="D96" s="70">
        <v>1315</v>
      </c>
      <c r="E96" s="365"/>
    </row>
    <row r="97" spans="1:5" ht="12.75">
      <c r="A97" s="630"/>
      <c r="B97" s="631"/>
      <c r="C97" s="597"/>
      <c r="D97" s="70">
        <v>1316</v>
      </c>
      <c r="E97" s="372"/>
    </row>
    <row r="98" spans="1:5" ht="12.75">
      <c r="A98" s="630"/>
      <c r="B98" s="631"/>
      <c r="C98" s="597"/>
      <c r="D98" s="70">
        <v>1317</v>
      </c>
      <c r="E98" s="372"/>
    </row>
    <row r="99" spans="9:14" ht="12.75" customHeight="1">
      <c r="I99" s="126"/>
      <c r="J99" s="126"/>
      <c r="K99" s="126"/>
      <c r="L99" s="126"/>
      <c r="M99" s="126"/>
      <c r="N99" s="126"/>
    </row>
    <row r="100" spans="6:14" ht="12.75">
      <c r="F100" s="621"/>
      <c r="G100" s="621"/>
      <c r="H100" s="621"/>
      <c r="I100" s="126"/>
      <c r="J100" s="126"/>
      <c r="K100" s="126"/>
      <c r="L100" s="126"/>
      <c r="M100" s="622"/>
      <c r="N100" s="622"/>
    </row>
    <row r="101" spans="6:14" ht="12.75">
      <c r="F101" s="67"/>
      <c r="G101" s="67"/>
      <c r="H101" s="67"/>
      <c r="I101" s="126"/>
      <c r="J101" s="623"/>
      <c r="K101" s="623"/>
      <c r="L101" s="126"/>
      <c r="M101" s="624"/>
      <c r="N101" s="624"/>
    </row>
    <row r="102" spans="6:14" ht="15" customHeight="1">
      <c r="F102" s="67"/>
      <c r="G102" s="67"/>
      <c r="H102" s="67"/>
      <c r="I102" s="126"/>
      <c r="J102" s="373"/>
      <c r="K102" s="373"/>
      <c r="L102" s="126"/>
      <c r="M102" s="374"/>
      <c r="N102" s="374"/>
    </row>
    <row r="103" spans="6:14" ht="12.75">
      <c r="F103" s="621"/>
      <c r="G103" s="621"/>
      <c r="H103" s="621"/>
      <c r="I103" s="126"/>
      <c r="J103" s="373"/>
      <c r="K103" s="373"/>
      <c r="L103" s="126"/>
      <c r="M103" s="622"/>
      <c r="N103" s="622"/>
    </row>
    <row r="104" spans="6:14" ht="12.75">
      <c r="F104" s="1"/>
      <c r="G104" s="1"/>
      <c r="H104" s="1"/>
      <c r="I104" s="126"/>
      <c r="J104" s="623"/>
      <c r="K104" s="623"/>
      <c r="L104" s="126"/>
      <c r="M104" s="624"/>
      <c r="N104" s="624"/>
    </row>
    <row r="105" spans="6:14" ht="12.75" customHeight="1">
      <c r="F105" s="1"/>
      <c r="G105" s="1"/>
      <c r="H105" s="1"/>
      <c r="I105" s="126"/>
      <c r="J105" s="373"/>
      <c r="K105" s="373"/>
      <c r="L105" s="126"/>
      <c r="M105" s="374"/>
      <c r="N105" s="374"/>
    </row>
    <row r="106" spans="6:14" ht="12.75">
      <c r="F106" s="67"/>
      <c r="G106" s="1"/>
      <c r="H106" s="1"/>
      <c r="I106" s="126"/>
      <c r="J106" s="373"/>
      <c r="K106" s="373"/>
      <c r="L106" s="126"/>
      <c r="M106" s="626"/>
      <c r="N106" s="626"/>
    </row>
    <row r="107" spans="6:14" ht="12.75">
      <c r="F107" s="67"/>
      <c r="G107" s="194"/>
      <c r="H107" s="194"/>
      <c r="I107" s="126"/>
      <c r="J107" s="623"/>
      <c r="K107" s="623"/>
      <c r="L107" s="126"/>
      <c r="M107" s="625"/>
      <c r="N107" s="625"/>
    </row>
  </sheetData>
  <sheetProtection/>
  <mergeCells count="120">
    <mergeCell ref="B53:B54"/>
    <mergeCell ref="A53:A54"/>
    <mergeCell ref="G55:I55"/>
    <mergeCell ref="G56:I56"/>
    <mergeCell ref="C53:C54"/>
    <mergeCell ref="N73:O73"/>
    <mergeCell ref="A75:F75"/>
    <mergeCell ref="I70:J70"/>
    <mergeCell ref="I71:J71"/>
    <mergeCell ref="I72:J72"/>
    <mergeCell ref="I73:J73"/>
    <mergeCell ref="M101:N101"/>
    <mergeCell ref="G57:I57"/>
    <mergeCell ref="G62:L62"/>
    <mergeCell ref="M66:M67"/>
    <mergeCell ref="N66:N67"/>
    <mergeCell ref="H81:L81"/>
    <mergeCell ref="G66:L67"/>
    <mergeCell ref="G65:L65"/>
    <mergeCell ref="G64:L64"/>
    <mergeCell ref="G63:L63"/>
    <mergeCell ref="E51:F51"/>
    <mergeCell ref="H80:L80"/>
    <mergeCell ref="L53:N53"/>
    <mergeCell ref="K53:K54"/>
    <mergeCell ref="J53:J54"/>
    <mergeCell ref="G53:I54"/>
    <mergeCell ref="K73:L73"/>
    <mergeCell ref="N70:O70"/>
    <mergeCell ref="N71:O71"/>
    <mergeCell ref="N72:O72"/>
    <mergeCell ref="E42:F42"/>
    <mergeCell ref="E43:F43"/>
    <mergeCell ref="E44:F44"/>
    <mergeCell ref="E45:F45"/>
    <mergeCell ref="H90:L90"/>
    <mergeCell ref="H88:L88"/>
    <mergeCell ref="H78:L78"/>
    <mergeCell ref="H77:L77"/>
    <mergeCell ref="H79:L79"/>
    <mergeCell ref="H82:L82"/>
    <mergeCell ref="L40:L41"/>
    <mergeCell ref="M40:M41"/>
    <mergeCell ref="N40:N41"/>
    <mergeCell ref="H40:H41"/>
    <mergeCell ref="I40:J40"/>
    <mergeCell ref="E50:F50"/>
    <mergeCell ref="E46:F46"/>
    <mergeCell ref="E47:F47"/>
    <mergeCell ref="E48:F48"/>
    <mergeCell ref="E49:F49"/>
    <mergeCell ref="H17:K17"/>
    <mergeCell ref="H16:K16"/>
    <mergeCell ref="E40:F41"/>
    <mergeCell ref="G40:G41"/>
    <mergeCell ref="K40:K41"/>
    <mergeCell ref="H21:K21"/>
    <mergeCell ref="H25:K25"/>
    <mergeCell ref="H24:K24"/>
    <mergeCell ref="H23:K23"/>
    <mergeCell ref="H22:K22"/>
    <mergeCell ref="H10:K10"/>
    <mergeCell ref="H9:K9"/>
    <mergeCell ref="H12:K12"/>
    <mergeCell ref="H29:K29"/>
    <mergeCell ref="H28:K28"/>
    <mergeCell ref="H27:K27"/>
    <mergeCell ref="H26:K26"/>
    <mergeCell ref="H20:K20"/>
    <mergeCell ref="H19:K19"/>
    <mergeCell ref="H18:K18"/>
    <mergeCell ref="C13:C14"/>
    <mergeCell ref="H13:K13"/>
    <mergeCell ref="H11:K11"/>
    <mergeCell ref="B13:B14"/>
    <mergeCell ref="A90:C90"/>
    <mergeCell ref="H5:K5"/>
    <mergeCell ref="H4:K4"/>
    <mergeCell ref="H15:K15"/>
    <mergeCell ref="H14:K14"/>
    <mergeCell ref="H7:K7"/>
    <mergeCell ref="H6:K6"/>
    <mergeCell ref="H8:K8"/>
    <mergeCell ref="H83:L83"/>
    <mergeCell ref="A13:A14"/>
    <mergeCell ref="A91:C91"/>
    <mergeCell ref="H84:L84"/>
    <mergeCell ref="H85:L85"/>
    <mergeCell ref="H86:L86"/>
    <mergeCell ref="H87:L87"/>
    <mergeCell ref="H91:L91"/>
    <mergeCell ref="H89:L89"/>
    <mergeCell ref="A88:C88"/>
    <mergeCell ref="A85:C85"/>
    <mergeCell ref="A89:C89"/>
    <mergeCell ref="A77:C77"/>
    <mergeCell ref="A78:C78"/>
    <mergeCell ref="A81:C81"/>
    <mergeCell ref="A82:C82"/>
    <mergeCell ref="A83:C83"/>
    <mergeCell ref="A84:C84"/>
    <mergeCell ref="A79:C79"/>
    <mergeCell ref="A80:C80"/>
    <mergeCell ref="A96:C96"/>
    <mergeCell ref="A97:C97"/>
    <mergeCell ref="A98:C98"/>
    <mergeCell ref="A92:C92"/>
    <mergeCell ref="A93:C93"/>
    <mergeCell ref="A94:C94"/>
    <mergeCell ref="A95:C95"/>
    <mergeCell ref="F103:H103"/>
    <mergeCell ref="F100:H100"/>
    <mergeCell ref="M100:N100"/>
    <mergeCell ref="J107:K107"/>
    <mergeCell ref="J104:K104"/>
    <mergeCell ref="J101:K101"/>
    <mergeCell ref="M104:N104"/>
    <mergeCell ref="M107:N107"/>
    <mergeCell ref="M106:N106"/>
    <mergeCell ref="M103:N103"/>
  </mergeCells>
  <printOptions horizontalCentered="1"/>
  <pageMargins left="0.3937007874015748" right="0.3937007874015748" top="0.5905511811023623" bottom="0.3937007874015748" header="0.11811023622047245" footer="0.11811023622047245"/>
  <pageSetup fitToHeight="2" fitToWidth="1" horizontalDpi="600" verticalDpi="600" orientation="portrait" paperSize="9" scale="69" r:id="rId1"/>
  <rowBreaks count="2" manualBreakCount="2">
    <brk id="38" max="255" man="1"/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Q24"/>
  <sheetViews>
    <sheetView zoomScale="85" zoomScaleNormal="85" zoomScalePageLayoutView="0" workbookViewId="0" topLeftCell="A1">
      <selection activeCell="L16" sqref="L16"/>
    </sheetView>
  </sheetViews>
  <sheetFormatPr defaultColWidth="9.00390625" defaultRowHeight="12.75"/>
  <cols>
    <col min="1" max="1" width="28.625" style="0" customWidth="1"/>
    <col min="2" max="2" width="7.25390625" style="0" customWidth="1"/>
    <col min="3" max="3" width="7.75390625" style="0" customWidth="1"/>
    <col min="4" max="4" width="7.125" style="0" customWidth="1"/>
    <col min="5" max="6" width="7.75390625" style="0" customWidth="1"/>
    <col min="7" max="7" width="7.375" style="0" customWidth="1"/>
    <col min="8" max="8" width="9.875" style="0" customWidth="1"/>
    <col min="9" max="9" width="9.375" style="0" customWidth="1"/>
    <col min="10" max="10" width="10.125" style="0" customWidth="1"/>
    <col min="11" max="11" width="7.75390625" style="0" customWidth="1"/>
    <col min="12" max="12" width="7.625" style="0" customWidth="1"/>
    <col min="13" max="13" width="9.375" style="0" customWidth="1"/>
    <col min="14" max="14" width="10.375" style="0" customWidth="1"/>
    <col min="15" max="15" width="7.75390625" style="0" customWidth="1"/>
    <col min="16" max="16" width="8.875" style="0" customWidth="1"/>
  </cols>
  <sheetData>
    <row r="2" spans="1:16" ht="13.5" thickBot="1">
      <c r="A2" s="64" t="s">
        <v>215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</row>
    <row r="3" spans="1:17" ht="22.5" customHeight="1" thickBot="1">
      <c r="A3" s="615" t="s">
        <v>240</v>
      </c>
      <c r="B3" s="695" t="s">
        <v>304</v>
      </c>
      <c r="C3" s="692" t="s">
        <v>218</v>
      </c>
      <c r="D3" s="693"/>
      <c r="E3" s="693"/>
      <c r="F3" s="693"/>
      <c r="G3" s="693"/>
      <c r="H3" s="693"/>
      <c r="I3" s="693"/>
      <c r="J3" s="693"/>
      <c r="K3" s="693"/>
      <c r="L3" s="694"/>
      <c r="M3" s="692" t="s">
        <v>219</v>
      </c>
      <c r="N3" s="693"/>
      <c r="O3" s="693"/>
      <c r="P3" s="693"/>
      <c r="Q3" s="694"/>
    </row>
    <row r="4" spans="1:17" ht="33.75" customHeight="1">
      <c r="A4" s="616"/>
      <c r="B4" s="696"/>
      <c r="C4" s="242" t="s">
        <v>554</v>
      </c>
      <c r="D4" s="128"/>
      <c r="E4" s="598" t="s">
        <v>623</v>
      </c>
      <c r="F4" s="128" t="s">
        <v>624</v>
      </c>
      <c r="G4" s="128"/>
      <c r="H4" s="598" t="s">
        <v>625</v>
      </c>
      <c r="I4" s="598" t="s">
        <v>143</v>
      </c>
      <c r="J4" s="598" t="s">
        <v>216</v>
      </c>
      <c r="K4" s="700" t="s">
        <v>607</v>
      </c>
      <c r="L4" s="701"/>
      <c r="M4" s="702" t="s">
        <v>554</v>
      </c>
      <c r="N4" s="612" t="s">
        <v>623</v>
      </c>
      <c r="O4" s="612" t="s">
        <v>220</v>
      </c>
      <c r="P4" s="612" t="s">
        <v>624</v>
      </c>
      <c r="Q4" s="703" t="s">
        <v>607</v>
      </c>
    </row>
    <row r="5" spans="1:17" ht="30" customHeight="1">
      <c r="A5" s="616"/>
      <c r="B5" s="696"/>
      <c r="C5" s="689" t="s">
        <v>314</v>
      </c>
      <c r="D5" s="610" t="s">
        <v>628</v>
      </c>
      <c r="E5" s="612"/>
      <c r="F5" s="610" t="s">
        <v>314</v>
      </c>
      <c r="G5" s="610" t="s">
        <v>628</v>
      </c>
      <c r="H5" s="612"/>
      <c r="I5" s="612"/>
      <c r="J5" s="612"/>
      <c r="K5" s="610" t="s">
        <v>217</v>
      </c>
      <c r="L5" s="698" t="s">
        <v>628</v>
      </c>
      <c r="M5" s="702"/>
      <c r="N5" s="612"/>
      <c r="O5" s="612"/>
      <c r="P5" s="612"/>
      <c r="Q5" s="703"/>
    </row>
    <row r="6" spans="1:17" ht="26.25" customHeight="1" thickBot="1">
      <c r="A6" s="690"/>
      <c r="B6" s="697"/>
      <c r="C6" s="690"/>
      <c r="D6" s="691"/>
      <c r="E6" s="691"/>
      <c r="F6" s="691"/>
      <c r="G6" s="691"/>
      <c r="H6" s="691"/>
      <c r="I6" s="691"/>
      <c r="J6" s="691"/>
      <c r="K6" s="691"/>
      <c r="L6" s="699"/>
      <c r="M6" s="673"/>
      <c r="N6" s="599"/>
      <c r="O6" s="599"/>
      <c r="P6" s="599"/>
      <c r="Q6" s="704"/>
    </row>
    <row r="7" spans="1:17" s="2" customFormat="1" ht="13.5" thickBot="1">
      <c r="A7" s="260">
        <v>1</v>
      </c>
      <c r="B7" s="261">
        <v>2</v>
      </c>
      <c r="C7" s="262">
        <v>3</v>
      </c>
      <c r="D7" s="263">
        <v>4</v>
      </c>
      <c r="E7" s="263">
        <v>5</v>
      </c>
      <c r="F7" s="263">
        <v>6</v>
      </c>
      <c r="G7" s="263">
        <v>7</v>
      </c>
      <c r="H7" s="263">
        <v>8</v>
      </c>
      <c r="I7" s="263">
        <v>9</v>
      </c>
      <c r="J7" s="263">
        <v>10</v>
      </c>
      <c r="K7" s="263">
        <v>11</v>
      </c>
      <c r="L7" s="264">
        <v>12</v>
      </c>
      <c r="M7" s="253">
        <v>13</v>
      </c>
      <c r="N7" s="255">
        <v>14</v>
      </c>
      <c r="O7" s="255">
        <v>15</v>
      </c>
      <c r="P7" s="255">
        <v>16</v>
      </c>
      <c r="Q7" s="252">
        <v>17</v>
      </c>
    </row>
    <row r="8" spans="1:17" ht="42" customHeight="1">
      <c r="A8" s="247" t="s">
        <v>221</v>
      </c>
      <c r="B8" s="239">
        <v>1410</v>
      </c>
      <c r="C8" s="256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8"/>
    </row>
    <row r="9" spans="1:17" ht="19.5" customHeight="1">
      <c r="A9" s="141" t="s">
        <v>222</v>
      </c>
      <c r="B9" s="239">
        <v>1411</v>
      </c>
      <c r="C9" s="243"/>
      <c r="D9" s="234"/>
      <c r="E9" s="234"/>
      <c r="F9" s="234"/>
      <c r="G9" s="234"/>
      <c r="H9" s="234"/>
      <c r="I9" s="234"/>
      <c r="J9" s="234"/>
      <c r="K9" s="234"/>
      <c r="L9" s="235"/>
      <c r="M9" s="235"/>
      <c r="N9" s="235"/>
      <c r="O9" s="235"/>
      <c r="P9" s="235"/>
      <c r="Q9" s="236"/>
    </row>
    <row r="10" spans="1:17" ht="18" customHeight="1">
      <c r="A10" s="134" t="s">
        <v>223</v>
      </c>
      <c r="B10" s="240">
        <v>1412</v>
      </c>
      <c r="C10" s="244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6"/>
    </row>
    <row r="11" spans="1:17" ht="15.75" customHeight="1">
      <c r="A11" s="134" t="s">
        <v>224</v>
      </c>
      <c r="B11" s="240">
        <v>1413</v>
      </c>
      <c r="C11" s="244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6"/>
    </row>
    <row r="12" spans="1:17" ht="12.75">
      <c r="A12" s="134"/>
      <c r="B12" s="240">
        <v>1414</v>
      </c>
      <c r="C12" s="244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6"/>
    </row>
    <row r="13" spans="1:17" ht="30" customHeight="1">
      <c r="A13" s="134" t="s">
        <v>225</v>
      </c>
      <c r="B13" s="240">
        <v>1415</v>
      </c>
      <c r="C13" s="244"/>
      <c r="D13" s="235"/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6"/>
    </row>
    <row r="14" spans="1:17" ht="25.5">
      <c r="A14" s="247" t="s">
        <v>226</v>
      </c>
      <c r="B14" s="240">
        <v>1420</v>
      </c>
      <c r="C14" s="244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6"/>
    </row>
    <row r="15" spans="1:17" ht="25.5">
      <c r="A15" s="135" t="s">
        <v>227</v>
      </c>
      <c r="B15" s="240">
        <v>1421</v>
      </c>
      <c r="C15" s="244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6"/>
    </row>
    <row r="16" spans="1:17" ht="27.75" customHeight="1">
      <c r="A16" s="135" t="s">
        <v>228</v>
      </c>
      <c r="B16" s="240">
        <v>1422</v>
      </c>
      <c r="C16" s="244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6"/>
    </row>
    <row r="17" spans="1:17" ht="12.75">
      <c r="A17" s="135"/>
      <c r="B17" s="240">
        <v>1423</v>
      </c>
      <c r="C17" s="244"/>
      <c r="D17" s="235"/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6"/>
    </row>
    <row r="18" spans="1:17" ht="13.5" thickBot="1">
      <c r="A18" s="136" t="s">
        <v>229</v>
      </c>
      <c r="B18" s="241">
        <v>1424</v>
      </c>
      <c r="C18" s="245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59"/>
    </row>
    <row r="19" spans="1:17" ht="22.5" customHeight="1" thickBot="1">
      <c r="A19" s="237" t="s">
        <v>519</v>
      </c>
      <c r="B19" s="238">
        <v>1430</v>
      </c>
      <c r="C19" s="254">
        <f aca="true" t="shared" si="0" ref="C19:Q19">SUM(C8:C18)</f>
        <v>0</v>
      </c>
      <c r="D19" s="254">
        <f t="shared" si="0"/>
        <v>0</v>
      </c>
      <c r="E19" s="254">
        <f t="shared" si="0"/>
        <v>0</v>
      </c>
      <c r="F19" s="254">
        <f t="shared" si="0"/>
        <v>0</v>
      </c>
      <c r="G19" s="254">
        <f t="shared" si="0"/>
        <v>0</v>
      </c>
      <c r="H19" s="254">
        <f t="shared" si="0"/>
        <v>0</v>
      </c>
      <c r="I19" s="254">
        <f t="shared" si="0"/>
        <v>0</v>
      </c>
      <c r="J19" s="254">
        <f t="shared" si="0"/>
        <v>0</v>
      </c>
      <c r="K19" s="254">
        <f t="shared" si="0"/>
        <v>0</v>
      </c>
      <c r="L19" s="254">
        <f t="shared" si="0"/>
        <v>0</v>
      </c>
      <c r="M19" s="254">
        <f t="shared" si="0"/>
        <v>0</v>
      </c>
      <c r="N19" s="254">
        <f t="shared" si="0"/>
        <v>0</v>
      </c>
      <c r="O19" s="254">
        <f t="shared" si="0"/>
        <v>0</v>
      </c>
      <c r="P19" s="254">
        <f t="shared" si="0"/>
        <v>0</v>
      </c>
      <c r="Q19" s="254">
        <f t="shared" si="0"/>
        <v>0</v>
      </c>
    </row>
    <row r="20" spans="1:17" ht="12.75">
      <c r="A20" s="249"/>
      <c r="B20" s="250"/>
      <c r="C20" s="251"/>
      <c r="D20" s="251"/>
      <c r="E20" s="251"/>
      <c r="F20" s="251"/>
      <c r="G20" s="251"/>
      <c r="H20" s="251"/>
      <c r="I20" s="251"/>
      <c r="J20" s="251"/>
      <c r="K20" s="251"/>
      <c r="L20" s="251"/>
      <c r="M20" s="251"/>
      <c r="N20" s="251"/>
      <c r="O20" s="251"/>
      <c r="P20" s="251"/>
      <c r="Q20" s="251"/>
    </row>
    <row r="21" spans="1:16" ht="12.75">
      <c r="A21" s="165" t="s">
        <v>230</v>
      </c>
      <c r="B21" s="59" t="s">
        <v>234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204" t="s">
        <v>233</v>
      </c>
      <c r="O21" s="609"/>
      <c r="P21" s="609"/>
    </row>
    <row r="22" spans="1:16" ht="12.75">
      <c r="A22" s="165"/>
      <c r="B22" s="59" t="s">
        <v>235</v>
      </c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248"/>
      <c r="O22" s="674"/>
      <c r="P22" s="674"/>
    </row>
    <row r="23" spans="1:16" ht="12.75">
      <c r="A23" s="165" t="s">
        <v>231</v>
      </c>
      <c r="B23" s="59" t="s">
        <v>236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204" t="s">
        <v>237</v>
      </c>
      <c r="O23" s="220"/>
      <c r="P23" s="220"/>
    </row>
    <row r="24" spans="1:16" ht="12.75">
      <c r="A24" s="166" t="s">
        <v>232</v>
      </c>
      <c r="B24" s="63" t="s">
        <v>239</v>
      </c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233" t="s">
        <v>238</v>
      </c>
      <c r="O24" s="608"/>
      <c r="P24" s="608"/>
    </row>
  </sheetData>
  <sheetProtection/>
  <mergeCells count="23">
    <mergeCell ref="M3:Q3"/>
    <mergeCell ref="K4:L4"/>
    <mergeCell ref="M4:M6"/>
    <mergeCell ref="N4:N6"/>
    <mergeCell ref="O4:O6"/>
    <mergeCell ref="P4:P6"/>
    <mergeCell ref="Q4:Q6"/>
    <mergeCell ref="I4:I6"/>
    <mergeCell ref="G5:G6"/>
    <mergeCell ref="O24:P24"/>
    <mergeCell ref="O21:P21"/>
    <mergeCell ref="O22:P22"/>
    <mergeCell ref="J4:J6"/>
    <mergeCell ref="C5:C6"/>
    <mergeCell ref="D5:D6"/>
    <mergeCell ref="A3:A6"/>
    <mergeCell ref="E4:E6"/>
    <mergeCell ref="C3:L3"/>
    <mergeCell ref="B3:B6"/>
    <mergeCell ref="F5:F6"/>
    <mergeCell ref="K5:K6"/>
    <mergeCell ref="L5:L6"/>
    <mergeCell ref="H4:H6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="85" zoomScaleNormal="85" zoomScalePageLayoutView="0" workbookViewId="0" topLeftCell="A1">
      <selection activeCell="H46" sqref="H46"/>
    </sheetView>
  </sheetViews>
  <sheetFormatPr defaultColWidth="9.00390625" defaultRowHeight="12.75"/>
  <cols>
    <col min="1" max="1" width="32.25390625" style="0" customWidth="1"/>
    <col min="2" max="2" width="7.25390625" style="0" customWidth="1"/>
    <col min="3" max="3" width="10.125" style="0" customWidth="1"/>
    <col min="4" max="4" width="13.625" style="0" customWidth="1"/>
    <col min="5" max="5" width="8.25390625" style="0" customWidth="1"/>
    <col min="6" max="6" width="8.375" style="0" customWidth="1"/>
    <col min="7" max="7" width="9.25390625" style="0" customWidth="1"/>
    <col min="8" max="8" width="11.125" style="0" customWidth="1"/>
    <col min="9" max="9" width="10.125" style="0" customWidth="1"/>
    <col min="10" max="10" width="12.375" style="0" customWidth="1"/>
    <col min="11" max="11" width="13.625" style="0" customWidth="1"/>
  </cols>
  <sheetData>
    <row r="2" spans="1:11" ht="13.5" thickBot="1">
      <c r="A2" s="64" t="s">
        <v>94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30.75" customHeight="1">
      <c r="A3" s="708" t="s">
        <v>514</v>
      </c>
      <c r="B3" s="695" t="s">
        <v>304</v>
      </c>
      <c r="C3" s="615" t="s">
        <v>582</v>
      </c>
      <c r="D3" s="598" t="s">
        <v>593</v>
      </c>
      <c r="E3" s="128" t="s">
        <v>583</v>
      </c>
      <c r="F3" s="128"/>
      <c r="G3" s="598" t="s">
        <v>585</v>
      </c>
      <c r="H3" s="598" t="s">
        <v>586</v>
      </c>
      <c r="I3" s="598" t="s">
        <v>587</v>
      </c>
      <c r="J3" s="700" t="s">
        <v>588</v>
      </c>
      <c r="K3" s="701"/>
    </row>
    <row r="4" spans="1:11" ht="12.75" customHeight="1">
      <c r="A4" s="709"/>
      <c r="B4" s="696"/>
      <c r="C4" s="616"/>
      <c r="D4" s="612"/>
      <c r="E4" s="610" t="s">
        <v>584</v>
      </c>
      <c r="F4" s="610" t="s">
        <v>508</v>
      </c>
      <c r="G4" s="612"/>
      <c r="H4" s="612"/>
      <c r="I4" s="612"/>
      <c r="J4" s="610" t="s">
        <v>589</v>
      </c>
      <c r="K4" s="698" t="s">
        <v>590</v>
      </c>
    </row>
    <row r="5" spans="1:11" ht="23.25" customHeight="1" thickBot="1">
      <c r="A5" s="710"/>
      <c r="B5" s="697"/>
      <c r="C5" s="690"/>
      <c r="D5" s="691"/>
      <c r="E5" s="691"/>
      <c r="F5" s="691"/>
      <c r="G5" s="691"/>
      <c r="H5" s="691"/>
      <c r="I5" s="691"/>
      <c r="J5" s="691"/>
      <c r="K5" s="699"/>
    </row>
    <row r="6" spans="1:11" ht="13.5" thickBot="1">
      <c r="A6" s="260">
        <v>1</v>
      </c>
      <c r="B6" s="261">
        <v>2</v>
      </c>
      <c r="C6" s="260">
        <v>3</v>
      </c>
      <c r="D6" s="270">
        <v>4</v>
      </c>
      <c r="E6" s="270">
        <v>5</v>
      </c>
      <c r="F6" s="270">
        <v>6</v>
      </c>
      <c r="G6" s="270">
        <v>7</v>
      </c>
      <c r="H6" s="270">
        <v>8</v>
      </c>
      <c r="I6" s="270">
        <v>9</v>
      </c>
      <c r="J6" s="270">
        <v>10</v>
      </c>
      <c r="K6" s="261">
        <v>11</v>
      </c>
    </row>
    <row r="7" spans="1:11" ht="38.25">
      <c r="A7" s="247" t="s">
        <v>95</v>
      </c>
      <c r="B7" s="142">
        <v>1500</v>
      </c>
      <c r="C7" s="267"/>
      <c r="D7" s="234"/>
      <c r="E7" s="234"/>
      <c r="F7" s="234"/>
      <c r="G7" s="234"/>
      <c r="H7" s="234"/>
      <c r="I7" s="234"/>
      <c r="J7" s="234"/>
      <c r="K7" s="272"/>
    </row>
    <row r="8" spans="1:11" ht="12.75">
      <c r="A8" s="141" t="s">
        <v>96</v>
      </c>
      <c r="B8" s="142"/>
      <c r="C8" s="267"/>
      <c r="D8" s="234"/>
      <c r="E8" s="234"/>
      <c r="F8" s="234"/>
      <c r="G8" s="234"/>
      <c r="H8" s="234"/>
      <c r="I8" s="234"/>
      <c r="J8" s="234"/>
      <c r="K8" s="273"/>
    </row>
    <row r="9" spans="1:11" ht="12.75">
      <c r="A9" s="134" t="s">
        <v>591</v>
      </c>
      <c r="B9" s="65">
        <v>1510</v>
      </c>
      <c r="C9" s="268"/>
      <c r="D9" s="235"/>
      <c r="E9" s="235"/>
      <c r="F9" s="235"/>
      <c r="G9" s="235"/>
      <c r="H9" s="235"/>
      <c r="I9" s="235"/>
      <c r="J9" s="235"/>
      <c r="K9" s="273"/>
    </row>
    <row r="10" spans="1:11" ht="12.75">
      <c r="A10" s="134" t="s">
        <v>594</v>
      </c>
      <c r="B10" s="65">
        <v>1511</v>
      </c>
      <c r="C10" s="268"/>
      <c r="D10" s="235"/>
      <c r="E10" s="235"/>
      <c r="F10" s="235"/>
      <c r="G10" s="235"/>
      <c r="H10" s="235"/>
      <c r="I10" s="235"/>
      <c r="J10" s="235"/>
      <c r="K10" s="273"/>
    </row>
    <row r="11" spans="1:11" ht="12.75">
      <c r="A11" s="134" t="s">
        <v>97</v>
      </c>
      <c r="B11" s="65">
        <v>1512</v>
      </c>
      <c r="C11" s="268"/>
      <c r="D11" s="235"/>
      <c r="E11" s="235"/>
      <c r="F11" s="235"/>
      <c r="G11" s="235"/>
      <c r="H11" s="235"/>
      <c r="I11" s="235"/>
      <c r="J11" s="235"/>
      <c r="K11" s="273"/>
    </row>
    <row r="12" spans="1:11" ht="12.75">
      <c r="A12" s="134" t="s">
        <v>98</v>
      </c>
      <c r="B12" s="65">
        <v>1513</v>
      </c>
      <c r="C12" s="268"/>
      <c r="D12" s="235"/>
      <c r="E12" s="235"/>
      <c r="F12" s="235"/>
      <c r="G12" s="235"/>
      <c r="H12" s="235"/>
      <c r="I12" s="235"/>
      <c r="J12" s="235"/>
      <c r="K12" s="273"/>
    </row>
    <row r="13" spans="1:11" ht="12.75">
      <c r="A13" s="266" t="s">
        <v>99</v>
      </c>
      <c r="B13" s="65">
        <v>1514</v>
      </c>
      <c r="C13" s="268"/>
      <c r="D13" s="235"/>
      <c r="E13" s="235"/>
      <c r="F13" s="235"/>
      <c r="G13" s="235"/>
      <c r="H13" s="235"/>
      <c r="I13" s="235"/>
      <c r="J13" s="235"/>
      <c r="K13" s="273"/>
    </row>
    <row r="14" spans="1:11" ht="12.75">
      <c r="A14" s="266" t="s">
        <v>100</v>
      </c>
      <c r="B14" s="65">
        <v>1515</v>
      </c>
      <c r="C14" s="268"/>
      <c r="D14" s="235"/>
      <c r="E14" s="235"/>
      <c r="F14" s="235"/>
      <c r="G14" s="235"/>
      <c r="H14" s="235"/>
      <c r="I14" s="235"/>
      <c r="J14" s="235"/>
      <c r="K14" s="273"/>
    </row>
    <row r="15" spans="1:11" ht="12.75">
      <c r="A15" s="266" t="s">
        <v>101</v>
      </c>
      <c r="B15" s="65">
        <v>1516</v>
      </c>
      <c r="C15" s="268"/>
      <c r="D15" s="235"/>
      <c r="E15" s="235"/>
      <c r="F15" s="235"/>
      <c r="G15" s="235"/>
      <c r="H15" s="235"/>
      <c r="I15" s="235"/>
      <c r="J15" s="235"/>
      <c r="K15" s="273"/>
    </row>
    <row r="16" spans="1:11" ht="12.75">
      <c r="A16" s="266" t="s">
        <v>102</v>
      </c>
      <c r="B16" s="65">
        <v>1517</v>
      </c>
      <c r="C16" s="268"/>
      <c r="D16" s="235"/>
      <c r="E16" s="235"/>
      <c r="F16" s="235"/>
      <c r="G16" s="235"/>
      <c r="H16" s="235"/>
      <c r="I16" s="235"/>
      <c r="J16" s="235"/>
      <c r="K16" s="273"/>
    </row>
    <row r="17" spans="1:11" ht="12.75">
      <c r="A17" s="266" t="s">
        <v>103</v>
      </c>
      <c r="B17" s="65">
        <v>1518</v>
      </c>
      <c r="C17" s="268"/>
      <c r="D17" s="235"/>
      <c r="E17" s="235"/>
      <c r="F17" s="235"/>
      <c r="G17" s="235"/>
      <c r="H17" s="235"/>
      <c r="I17" s="235"/>
      <c r="J17" s="235"/>
      <c r="K17" s="273"/>
    </row>
    <row r="18" spans="1:11" ht="25.5">
      <c r="A18" s="266" t="s">
        <v>104</v>
      </c>
      <c r="B18" s="65">
        <v>1519</v>
      </c>
      <c r="C18" s="268"/>
      <c r="D18" s="235"/>
      <c r="E18" s="235"/>
      <c r="F18" s="235"/>
      <c r="G18" s="235"/>
      <c r="H18" s="235"/>
      <c r="I18" s="235"/>
      <c r="J18" s="235"/>
      <c r="K18" s="273"/>
    </row>
    <row r="19" spans="1:11" ht="38.25">
      <c r="A19" s="247" t="s">
        <v>592</v>
      </c>
      <c r="B19" s="65">
        <v>1520</v>
      </c>
      <c r="C19" s="268"/>
      <c r="D19" s="235"/>
      <c r="E19" s="235"/>
      <c r="F19" s="235"/>
      <c r="G19" s="235"/>
      <c r="H19" s="235"/>
      <c r="I19" s="235"/>
      <c r="J19" s="235"/>
      <c r="K19" s="273"/>
    </row>
    <row r="20" spans="1:11" ht="12.75">
      <c r="A20" s="135" t="s">
        <v>96</v>
      </c>
      <c r="B20" s="65"/>
      <c r="C20" s="268"/>
      <c r="D20" s="235"/>
      <c r="E20" s="235"/>
      <c r="F20" s="235"/>
      <c r="G20" s="235"/>
      <c r="H20" s="235"/>
      <c r="I20" s="235"/>
      <c r="J20" s="235"/>
      <c r="K20" s="273"/>
    </row>
    <row r="21" spans="1:11" ht="12.75">
      <c r="A21" s="135" t="s">
        <v>572</v>
      </c>
      <c r="B21" s="65">
        <v>1530</v>
      </c>
      <c r="C21" s="268"/>
      <c r="D21" s="235"/>
      <c r="E21" s="235"/>
      <c r="F21" s="235"/>
      <c r="G21" s="235"/>
      <c r="H21" s="235"/>
      <c r="I21" s="235"/>
      <c r="J21" s="235"/>
      <c r="K21" s="273"/>
    </row>
    <row r="22" spans="1:11" ht="12.75">
      <c r="A22" s="135" t="s">
        <v>574</v>
      </c>
      <c r="B22" s="65">
        <v>1531</v>
      </c>
      <c r="C22" s="268"/>
      <c r="D22" s="235"/>
      <c r="E22" s="235"/>
      <c r="F22" s="235"/>
      <c r="G22" s="235"/>
      <c r="H22" s="235"/>
      <c r="I22" s="235"/>
      <c r="J22" s="235"/>
      <c r="K22" s="273"/>
    </row>
    <row r="23" spans="1:11" ht="12.75">
      <c r="A23" s="135" t="s">
        <v>575</v>
      </c>
      <c r="B23" s="65">
        <v>1532</v>
      </c>
      <c r="C23" s="268"/>
      <c r="D23" s="235"/>
      <c r="E23" s="235"/>
      <c r="F23" s="235"/>
      <c r="G23" s="235"/>
      <c r="H23" s="235"/>
      <c r="I23" s="235"/>
      <c r="J23" s="235"/>
      <c r="K23" s="273"/>
    </row>
    <row r="24" spans="1:11" ht="12.75">
      <c r="A24" s="135" t="s">
        <v>576</v>
      </c>
      <c r="B24" s="65">
        <v>1533</v>
      </c>
      <c r="C24" s="268"/>
      <c r="D24" s="235"/>
      <c r="E24" s="235"/>
      <c r="F24" s="235"/>
      <c r="G24" s="235"/>
      <c r="H24" s="235"/>
      <c r="I24" s="235"/>
      <c r="J24" s="235"/>
      <c r="K24" s="273"/>
    </row>
    <row r="25" spans="1:11" ht="12.75">
      <c r="A25" s="135" t="s">
        <v>577</v>
      </c>
      <c r="B25" s="65">
        <v>1534</v>
      </c>
      <c r="C25" s="268"/>
      <c r="D25" s="235"/>
      <c r="E25" s="235"/>
      <c r="F25" s="235"/>
      <c r="G25" s="235"/>
      <c r="H25" s="235"/>
      <c r="I25" s="235"/>
      <c r="J25" s="235"/>
      <c r="K25" s="273"/>
    </row>
    <row r="26" spans="1:11" ht="12.75">
      <c r="A26" s="135" t="s">
        <v>578</v>
      </c>
      <c r="B26" s="65">
        <v>1535</v>
      </c>
      <c r="C26" s="268"/>
      <c r="D26" s="235"/>
      <c r="E26" s="235"/>
      <c r="F26" s="235"/>
      <c r="G26" s="235"/>
      <c r="H26" s="235"/>
      <c r="I26" s="235"/>
      <c r="J26" s="235"/>
      <c r="K26" s="273"/>
    </row>
    <row r="27" spans="1:11" ht="12.75">
      <c r="A27" s="135" t="s">
        <v>579</v>
      </c>
      <c r="B27" s="65">
        <v>1536</v>
      </c>
      <c r="C27" s="268"/>
      <c r="D27" s="235"/>
      <c r="E27" s="235"/>
      <c r="F27" s="235"/>
      <c r="G27" s="235"/>
      <c r="H27" s="235"/>
      <c r="I27" s="235"/>
      <c r="J27" s="235"/>
      <c r="K27" s="273"/>
    </row>
    <row r="28" spans="1:11" ht="25.5">
      <c r="A28" s="135" t="s">
        <v>580</v>
      </c>
      <c r="B28" s="65">
        <v>1537</v>
      </c>
      <c r="C28" s="268"/>
      <c r="D28" s="235"/>
      <c r="E28" s="235"/>
      <c r="F28" s="235"/>
      <c r="G28" s="235"/>
      <c r="H28" s="235"/>
      <c r="I28" s="235"/>
      <c r="J28" s="235"/>
      <c r="K28" s="273"/>
    </row>
    <row r="29" spans="1:11" ht="12.75">
      <c r="A29" s="135" t="s">
        <v>581</v>
      </c>
      <c r="B29" s="65">
        <v>1538</v>
      </c>
      <c r="C29" s="268"/>
      <c r="D29" s="235"/>
      <c r="E29" s="235"/>
      <c r="F29" s="235"/>
      <c r="G29" s="235"/>
      <c r="H29" s="235"/>
      <c r="I29" s="235"/>
      <c r="J29" s="235"/>
      <c r="K29" s="273"/>
    </row>
    <row r="30" spans="1:11" ht="12.75">
      <c r="A30" s="135"/>
      <c r="B30" s="65">
        <v>1539</v>
      </c>
      <c r="C30" s="268"/>
      <c r="D30" s="235"/>
      <c r="E30" s="235"/>
      <c r="F30" s="235"/>
      <c r="G30" s="235"/>
      <c r="H30" s="235"/>
      <c r="I30" s="235"/>
      <c r="J30" s="235"/>
      <c r="K30" s="273"/>
    </row>
    <row r="31" spans="1:11" ht="39" thickBot="1">
      <c r="A31" s="271" t="s">
        <v>573</v>
      </c>
      <c r="B31" s="269">
        <v>1540</v>
      </c>
      <c r="C31" s="254">
        <f aca="true" t="shared" si="0" ref="C31:K31">SUM(C7:C30)</f>
        <v>0</v>
      </c>
      <c r="D31" s="254">
        <f t="shared" si="0"/>
        <v>0</v>
      </c>
      <c r="E31" s="254">
        <f t="shared" si="0"/>
        <v>0</v>
      </c>
      <c r="F31" s="254">
        <f t="shared" si="0"/>
        <v>0</v>
      </c>
      <c r="G31" s="254">
        <f t="shared" si="0"/>
        <v>0</v>
      </c>
      <c r="H31" s="254">
        <f t="shared" si="0"/>
        <v>0</v>
      </c>
      <c r="I31" s="254">
        <f t="shared" si="0"/>
        <v>0</v>
      </c>
      <c r="J31" s="254">
        <f t="shared" si="0"/>
        <v>0</v>
      </c>
      <c r="K31" s="265">
        <f t="shared" si="0"/>
        <v>0</v>
      </c>
    </row>
    <row r="33" spans="1:9" ht="12.75">
      <c r="A33" s="621" t="s">
        <v>464</v>
      </c>
      <c r="B33" s="621"/>
      <c r="C33" s="621"/>
      <c r="H33" s="707" t="s">
        <v>739</v>
      </c>
      <c r="I33" s="707"/>
    </row>
    <row r="34" spans="1:9" ht="12.75">
      <c r="A34" s="67"/>
      <c r="B34" s="67"/>
      <c r="C34" s="67"/>
      <c r="D34" s="173"/>
      <c r="E34" s="705" t="s">
        <v>465</v>
      </c>
      <c r="F34" s="705"/>
      <c r="G34" s="173"/>
      <c r="H34" s="706" t="s">
        <v>466</v>
      </c>
      <c r="I34" s="706"/>
    </row>
    <row r="35" spans="1:9" ht="12.75">
      <c r="A35" s="67"/>
      <c r="B35" s="67"/>
      <c r="C35" s="67"/>
      <c r="E35" s="58"/>
      <c r="F35" s="58"/>
      <c r="H35" s="389"/>
      <c r="I35" s="389"/>
    </row>
    <row r="36" spans="1:9" ht="12.75">
      <c r="A36" s="621"/>
      <c r="B36" s="621"/>
      <c r="C36" s="621"/>
      <c r="D36" s="126"/>
      <c r="E36" s="373"/>
      <c r="F36" s="373"/>
      <c r="G36" s="126"/>
      <c r="H36" s="707"/>
      <c r="I36" s="707"/>
    </row>
    <row r="37" spans="1:9" ht="12.75">
      <c r="A37" s="1"/>
      <c r="B37" s="1"/>
      <c r="C37" s="1"/>
      <c r="D37" s="126"/>
      <c r="E37" s="623"/>
      <c r="F37" s="623"/>
      <c r="G37" s="126"/>
      <c r="H37" s="625"/>
      <c r="I37" s="625"/>
    </row>
    <row r="38" spans="1:6" ht="12.75">
      <c r="A38" s="1"/>
      <c r="B38" s="1"/>
      <c r="C38" s="1"/>
      <c r="E38" s="58"/>
      <c r="F38" s="58"/>
    </row>
    <row r="39" spans="1:9" ht="12.75">
      <c r="A39" s="384"/>
      <c r="B39" s="385"/>
      <c r="C39" s="385"/>
      <c r="D39" s="126"/>
      <c r="E39" s="373"/>
      <c r="F39" s="373"/>
      <c r="G39" s="126"/>
      <c r="H39" s="626"/>
      <c r="I39" s="626"/>
    </row>
    <row r="40" spans="1:9" ht="12.75">
      <c r="A40" s="384"/>
      <c r="B40" s="386"/>
      <c r="C40" s="386"/>
      <c r="D40" s="126"/>
      <c r="E40" s="623"/>
      <c r="F40" s="623"/>
      <c r="G40" s="126"/>
      <c r="H40" s="623"/>
      <c r="I40" s="623"/>
    </row>
    <row r="41" spans="1:9" ht="12.75">
      <c r="A41" s="126"/>
      <c r="B41" s="126"/>
      <c r="C41" s="126"/>
      <c r="D41" s="126"/>
      <c r="E41" s="126"/>
      <c r="F41" s="126"/>
      <c r="G41" s="126"/>
      <c r="H41" s="126"/>
      <c r="I41" s="126"/>
    </row>
  </sheetData>
  <sheetProtection/>
  <mergeCells count="23">
    <mergeCell ref="H33:I33"/>
    <mergeCell ref="A33:C33"/>
    <mergeCell ref="J4:J5"/>
    <mergeCell ref="K4:K5"/>
    <mergeCell ref="F4:F5"/>
    <mergeCell ref="G3:G5"/>
    <mergeCell ref="H3:H5"/>
    <mergeCell ref="I3:I5"/>
    <mergeCell ref="J3:K3"/>
    <mergeCell ref="E4:E5"/>
    <mergeCell ref="C3:C5"/>
    <mergeCell ref="A3:A5"/>
    <mergeCell ref="B3:B5"/>
    <mergeCell ref="D3:D5"/>
    <mergeCell ref="A36:C36"/>
    <mergeCell ref="H36:I36"/>
    <mergeCell ref="E37:F37"/>
    <mergeCell ref="H37:I37"/>
    <mergeCell ref="E34:F34"/>
    <mergeCell ref="H39:I39"/>
    <mergeCell ref="H34:I34"/>
    <mergeCell ref="E40:F40"/>
    <mergeCell ref="H40:I40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Оригинал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Names</cp:lastModifiedBy>
  <cp:lastPrinted>2010-04-28T06:09:38Z</cp:lastPrinted>
  <dcterms:created xsi:type="dcterms:W3CDTF">2004-01-09T13:17:16Z</dcterms:created>
  <dcterms:modified xsi:type="dcterms:W3CDTF">2012-04-16T13:13:22Z</dcterms:modified>
  <cp:category/>
  <cp:version/>
  <cp:contentType/>
  <cp:contentStatus/>
</cp:coreProperties>
</file>